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3250" windowHeight="13170" tabRatio="688" activeTab="1"/>
  </bookViews>
  <sheets>
    <sheet name="สรุปผลการจัดซื้อจัดจ้าง (2568)" sheetId="5" r:id="rId1"/>
    <sheet name="แบบ สขร. 1" sheetId="2" r:id="rId2"/>
    <sheet name="อธิบายแบบ สขร. 1 " sheetId="3" r:id="rId3"/>
  </sheets>
  <definedNames>
    <definedName name="_xlnm._FilterDatabase" localSheetId="1" hidden="1">'แบบ สขร. 1'!$E$1:$E$142</definedName>
    <definedName name="_xlnm.Print_Titles" localSheetId="1">'แบบ สขร. 1'!$1:$5</definedName>
    <definedName name="_xlnm.Print_Titles" localSheetId="2">'อธิบายแบบ สขร. 1 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11" i="5" l="1"/>
</calcChain>
</file>

<file path=xl/sharedStrings.xml><?xml version="1.0" encoding="utf-8"?>
<sst xmlns="http://schemas.openxmlformats.org/spreadsheetml/2006/main" count="1007" uniqueCount="626">
  <si>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</si>
  <si>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</si>
  <si>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</si>
  <si>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</si>
  <si>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</si>
  <si>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</si>
  <si>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</si>
  <si>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</si>
  <si>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</si>
  <si>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</si>
  <si>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</si>
  <si>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</si>
  <si>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</si>
  <si>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</si>
  <si>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</si>
  <si>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</si>
  <si>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</si>
  <si>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</si>
  <si>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</si>
  <si>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</si>
  <si>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</si>
  <si>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</si>
  <si>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</si>
  <si>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</si>
  <si>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</si>
  <si>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</si>
  <si>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</si>
  <si>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</si>
  <si>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</si>
  <si>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</si>
  <si>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</si>
  <si>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</si>
  <si>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</si>
  <si>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</si>
  <si>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</si>
  <si>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</si>
  <si>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</si>
  <si>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จำนวนงบประมาณ (บาท)</t>
  </si>
  <si>
    <t>กรมสนับสนุนบริการสุขภาพ</t>
  </si>
  <si>
    <t>จ้างบำรุงรักษาระบบการให้บริการออนไลน์สำหรับงานคุ้มครองผู้บริโภค กรมสนับสนุนบริการสุขภาพ ประจำปีงบประมาณ พ.ศ. 2568</t>
  </si>
  <si>
    <t>วิธี e-bidding</t>
  </si>
  <si>
    <t>สืบจากราคาท้องตลาด ราคาต่ำสุด</t>
  </si>
  <si>
    <t>6/2568 ลงวันที่ 21 กุมภาพันธ์ 2568</t>
  </si>
  <si>
    <t>ซื้อวัสดุคอมพิวเตอร์ จำนวน 20 รายการ ปีงบประมาณ พ.ศ. 2568</t>
  </si>
  <si>
    <t>1/2568 ลงวันที่ 24 กุมภาพันธ์ 2568</t>
  </si>
  <si>
    <t>จ้างเหมาบำรุงรักษาเครื่องปรับอากาศ และเครื่องคอมพิวเตอร์แม่ข่าย ประจำปีงบประมาณ พ.ศ. 2568</t>
  </si>
  <si>
    <t>3/2568 ลงวันที่ 25 กุมภาพันธ์ 2568</t>
  </si>
  <si>
    <t>ซื้อลิขสิทธิ์ (License) โปรแกรมการใช้งานประชุม ออนไลน์ผ่านระบบ Cisco WebEx จำนวน 8 ลิขสิทธิ์</t>
  </si>
  <si>
    <t>2/2568 ลงวันที่ 28 กุมภาพันธ์ 2568</t>
  </si>
  <si>
    <t>จ้างเหมาบุคคลภายนอกช่วยปฏิบัติงาน
(นายสุระ วิเศษศักดิ์)</t>
  </si>
  <si>
    <t>เฉพาะเจาะจง</t>
  </si>
  <si>
    <t>(ข) ไม่เกินวงเงิน
ที่กำหนดใน
กฏกระทรวง</t>
  </si>
  <si>
    <t>ใบสั่งจ้างเลขที่ 1/2568
ลว 15 ตุลาคม 2567</t>
  </si>
  <si>
    <t>จ้างเหมาบุคคลภายนอกช่วยปฏิบัติงาน
(นางสุธิดา เพ็ชรสวัสดิ์)</t>
  </si>
  <si>
    <t>ใบสั่งจ้างเลขที่ 2/2568
ลว 15 ตุลาคม 2567</t>
  </si>
  <si>
    <t>จัดซื้อวัสดุสำนักงาน และวัสดุคอมพิวเตอร์ จำนวน 17 รายการ</t>
  </si>
  <si>
    <t>39,021.83 บาท</t>
  </si>
  <si>
    <t>เป็นผู้เสนอราคาต่ำสุด และมีคุณสมบัติครบถ้วน</t>
  </si>
  <si>
    <t>5/2567 ลงวันที่ 29 มกราคม 2568</t>
  </si>
  <si>
    <t>จัดจ้างทำตรายาง จำนวน 34 รายการ</t>
  </si>
  <si>
    <t>8,222.95 บาท</t>
  </si>
  <si>
    <t>30/2568 ลงวันที่ 3 กุมภาพันธ์ 2568</t>
  </si>
  <si>
    <t>ซื้อวัสดุอุปกรณ์ในการจัดประชุม</t>
  </si>
  <si>
    <t>ราคาเหมาะสม</t>
  </si>
  <si>
    <t>16/2568 ลว 13 ก.พ. 68</t>
  </si>
  <si>
    <t>จ้างซ่อมครุภัณฑ์คอมพิวเตอร์ จำนวน 16 รายการ</t>
  </si>
  <si>
    <t>ราคาต่ำสุด</t>
  </si>
  <si>
    <t>ใบสั่งจ้างเลขที่ 09/2568 
ลงวันที่  28 กุมภาพันธ์ 2568</t>
  </si>
  <si>
    <t>จ้างซ่อมเครื่องพิมพ์เลเซอร์ HP Laser jet 1020
หมายเลขครุภัณฑ์ บ.7440-015-0001/67</t>
  </si>
  <si>
    <t>เสนอรายละเอียดถูกต้องและราคาเหมาะสม</t>
  </si>
  <si>
    <t>25/2568
10 กุมภาพันธ์ 2568</t>
  </si>
  <si>
    <t>จ้างซ่อมเครื่องพิมพ์เลเซอร์ Brother HL-5450DN 
หมายเลขครุภัณฑ์ บ.7440-015-0001/130</t>
  </si>
  <si>
    <t>26/2568
11 กุมภาพันธ์ 2568</t>
  </si>
  <si>
    <t>จ้างออกแบบและจัดทำอาร์ตเวิร์ควารสารวิชาการกรมสนับสนุนบริการสุขภาพออนไลน์ ประจำปีงบประมาณ พ.ศ. 2568 จำนวน 1 งาน (3 ฉบับ)</t>
  </si>
  <si>
    <t>ใช้เกณฑ์ราคา</t>
  </si>
  <si>
    <t>ใบสั่งจ้างที่ 19/2568
วันที่ 21 กุมภาพันธ์ 2568</t>
  </si>
  <si>
    <t>โครงการซื้อวัสดุ จำนวน 3 รายการ</t>
  </si>
  <si>
    <t>ห้างหุ้นส่วนจำกัด ยูซัพพลายแอนด์เซอร์วิส  1,767.64 บาท</t>
  </si>
  <si>
    <t>เป็นผู้เสนอราคาต่ำสุดและมีคุณสมบัติถูกต้องครบถ้วน</t>
  </si>
  <si>
    <t>B-27 ลงวันที่ 4 กุมภาพันธ์ 2568</t>
  </si>
  <si>
    <t>โครงการซื้อวัสดุ จำนวน 6 รายการ</t>
  </si>
  <si>
    <t>B-28 ลงวันที่ 4 กุมภาพันธ์ 2568</t>
  </si>
  <si>
    <t>โครงการจ้างสอบเทียบเครื่องมือห้องปฏิบัติการด้านมวลและอัตราการไหลของของเหลวจำนวน 22 รายการ</t>
  </si>
  <si>
    <t>B-29 ลงวันที่ 10 กุมภาพันธ์ 2568</t>
  </si>
  <si>
    <t>โครงการจ้างพิมพ์คู่มือวิธีการทวนสอบเครื่องมือทางการแพทย์ เล่มที่ 1จำนวน 40 เล่ม</t>
  </si>
  <si>
    <t>B-30 ลงวันที่ 10 กุมภาพันธ์ 2568</t>
  </si>
  <si>
    <t>โครงการจ้างสอบเทียบเครื่องมือมาตรฐานในห้องปฏิบัติการด้านความดัน จำนวน 1 รายการ</t>
  </si>
  <si>
    <t>B-31 ลงวันที่ 10 กุมภาพันธ์ 2568</t>
  </si>
  <si>
    <t>โครงการจ้างสอบเทียบเครื่องมือมาตรฐานในห้องปฏิบัติการด้านเสียงจำนวน 1 รายการ</t>
  </si>
  <si>
    <t>B-32 ลงวันที่ 10 กุมภาพันธ์ 2568</t>
  </si>
  <si>
    <t>โครงการจ้างสอบเทียบเครื่องมือมาตรฐานในห้องปฏิบัติการด้านไฟฟ้าจำนวน 1 รายการ</t>
  </si>
  <si>
    <t>B-33 ลงวันที่ 10 กุมภาพันธ์ 2568</t>
  </si>
  <si>
    <t>โครงการจ้างสอบเทียบเครื่องมือมาตรฐานในห้องปฏิบัติการจำนวน 11 รายการ</t>
  </si>
  <si>
    <t>B-34 ลงวันที่ 10 กุมภาพันธ์ 2568</t>
  </si>
  <si>
    <t>โครงการจ้างซ่อมเครื่องปรับอากาศระบบ VRF อาคาร 1 กรมสนับสนุนบริการสุขภาพ จำนวน 1 งาน</t>
  </si>
  <si>
    <t>B-35 ลงวันที่ 17 กุมภาพันธ์ 2568</t>
  </si>
  <si>
    <t>โครงการจ้างพิมพ์ใบประกาศนียบัตรการใช้และการบำรุงรักษาระบบก๊าซทางการแพทย์ในโรงพยาบาลจำนวน 250 แผ่น</t>
  </si>
  <si>
    <t>B-36 ลงวันที่ 19 กุมภาพันธ์ 2568</t>
  </si>
  <si>
    <t>โครงการซื้อวัสดุสำนักงานจำนวน 3 รายการ</t>
  </si>
  <si>
    <t>B-37 ลงวันที่ 19 กุมภาพันธ์ 2568</t>
  </si>
  <si>
    <t>โครงการจ้างถ่ายเอกสารประกอบการอบรมการใช้และดูแลบำรุงรักษาระบบป้องกันอัคคีภัยในโรงพยาบาลจำนวน 25 เล่ม</t>
  </si>
  <si>
    <t>B-38 ลงวันที่ 26 กุมภาพันธ์ 2568</t>
  </si>
  <si>
    <t>โครงการซื้อวัสดุสำนักงานจำนวน 2 รายการ</t>
  </si>
  <si>
    <t>B-39 ลงวันที่ 26 กุมภาพันธ์ 2568</t>
  </si>
  <si>
    <t>โครงการซื้อดรัมปริ้นท์เตอร์ OKIรุ่น N34346B จำนวน 1 กล่อง</t>
  </si>
  <si>
    <t>B-40 ลงวันที่ 27 กุมภาพันธ์ 2568</t>
  </si>
  <si>
    <t>จ้างทําของรางวัลตาม โครงการจัดงานเชิดชู เกียรติและแลกเปลี่ยน เรียนรู้การจัดการสุขภาพ ชุมชนของ อสม. ในวัน อาสาสมัครสาธารณสุข แห่งชาติ ๒๐ มีนาคม ประจําปี พ.ศ. ๒๕๖๘</t>
  </si>
  <si>
    <t>e-bidding</t>
  </si>
  <si>
    <t>เป็นผู้ได้รับ คะแนนสูงสุด</t>
  </si>
  <si>
    <t>3/2568 4 ก.พ. 68</t>
  </si>
  <si>
    <t>จ้างเหมาบุคคลภายนอกช่วยปฏิบัติงานจำแนก จัด และเก็บเอกสาร</t>
  </si>
  <si>
    <t>มีคุณสมบัติถูกต้องครบถ้วน</t>
  </si>
  <si>
    <t xml:space="preserve">        19/2568         ลงวันที่ 18 ก.พ.68</t>
  </si>
  <si>
    <t xml:space="preserve">        20/2568         ลงวันที่ 18 ก.พ.68</t>
  </si>
  <si>
    <t xml:space="preserve">        21/2568         ลงวันที่ 18 ก.พ.68</t>
  </si>
  <si>
    <t xml:space="preserve">        22/2568         ลงวันที่ 18 ก.พ.68</t>
  </si>
  <si>
    <t xml:space="preserve">        23/2568         ลงวันที่ 18 ก.พ.68</t>
  </si>
  <si>
    <t>จ้างซ่อมครุภัณฑ์งานบ้านงานครัว</t>
  </si>
  <si>
    <t xml:space="preserve">        24/2568         ลงวันที่ 21 ก.พ.68</t>
  </si>
  <si>
    <t>จัดซื้อวัสดุคอมพิวเตอร์</t>
  </si>
  <si>
    <t xml:space="preserve">        25/2568         ลงวันที่ 21 ก.พ.68</t>
  </si>
  <si>
    <t>จ้างพิมพ์แบบพิมพ์</t>
  </si>
  <si>
    <t xml:space="preserve">        26/2568         ลงวันที่ 21 ก.พ.68</t>
  </si>
  <si>
    <t>จ้างซ่อมแซมรถยนต์ราชการ หมายเลขทะเบียน นจ 1252 นนทบุรี จำนวน 1 งาน (5 รายการ)</t>
  </si>
  <si>
    <t>เป็นผู้มีคุณสมบัติถูกต้องครบถ้วนและเป็นผู้เสนอราคาต่ำ</t>
  </si>
  <si>
    <t>ใบสั่งจ้าง เลขที่ 72/2568    ลว. 5 กุมภาพันธ์ 2568</t>
  </si>
  <si>
    <t>จ้างตีเส้นจราจรที่จอดรถจักรยานยนต์และช่องสำหรับผู้พิการพร้อมติดตั้งเสาจราจรและป้ายบอกทาง จำนวน 1 งาน (7 รายการ) บริหาร สลก</t>
  </si>
  <si>
    <t>โดยวิธีเฉพาะเจาะจง</t>
  </si>
  <si>
    <t>1. บริษัท หัวดี โปรดักชั่นส์ จำกัด ราคา 97,000 บาท
2. ห้างหุ้นส่วนจำกัด วีแคนดู ราคา 110,000 บาท
3. บริษัท ทริพเพิล เอ็นพรีเซนต์เตชั่นส์ จำกัด ราคา 140,000 บาท</t>
  </si>
  <si>
    <t>เป็นผู้มีคุณสมบัติครบถ้วน
และเป็นผู้เสนอราคาต่ำสุด</t>
  </si>
  <si>
    <t>เลขที่ 73/2568
ลงวันที่ 5 กุมภาพันธ์ 2568</t>
  </si>
  <si>
    <t>จ้างทำตรายาง จำนวน 1 งาน (88 รายการ 133 อัน)</t>
  </si>
  <si>
    <t>1. เอส พี เซอร์วิส ราคา 27,470 บาท
2. ร้านเกียรติบุณยกร ราคา 31,480 บาท
3. บริษัท วินไทย เมทัลฟอร์ม จำกัด ราคา 35,044.64 บาท</t>
  </si>
  <si>
    <t>เลขที่ 74/2568
ลงวันที่ 6 กุมภาพันธ์ 2568</t>
  </si>
  <si>
    <t xml:space="preserve">จ้างซ่อมครุภัณฑ์คอมพิวเตอร์ รายการเครื่องพิมพ์ จำนวน 1 งาน (1 รายการ) </t>
  </si>
  <si>
    <t>1. บริษัท แองกัส เทคโนโลยี จำกัด ราคา 3,210 บาท
2. บริษัท เซ็นทรัล อินเตอร์ ซัพพลาย จำกัด ราคา 3,103 บาท
3. บริษัท เทคซิกซ์ตี้ไฟว์ จำกัด ราคา 2,942.50 บาท</t>
  </si>
  <si>
    <t>เลขที่ 77/2568
ลงวันที่ 18 กุมภาพันธ์ 2568</t>
  </si>
  <si>
    <t>จ้างซ่อมแซมรถยนต์ราชการ หมายเลขทะเบียน กว 1485 นนทบุรี จำนวน 1 งาน (13 รายการ)</t>
  </si>
  <si>
    <t>ใบสั่งจ้าง เลขที่ 78/2568    ลว. 21 กุมภาพันธ์ 2568</t>
  </si>
  <si>
    <t xml:space="preserve">จ้างจัดทำรายงานการวิเคราะห์ความคุ้มค่าในการปฏิบัติภารกิจของสำนักส่งเสริมอุตสาหกรรมการแพทย์ครบวงจรและศูนย์สนับสนุนบริการสุขภาพที่ 1-12 จำนวน 1 งาน </t>
  </si>
  <si>
    <t xml:space="preserve">1. บริษัท ก่อ เกิด ผล จำกัด (สำนักงานใหญ่) ราคา 75,000 บาท
2. บริษัท พาพาส พริ้นติ้ง จำกัด ราคา 78,000 บาท
3. บริษัท สุประวีณ์ คอนซัลแต้นท์ จำกัด ราคา 78,000 บาท </t>
  </si>
  <si>
    <t>เลขที่ 80/2568
ลงวันที่ 27 กุมภาพันธ์ 2568</t>
  </si>
  <si>
    <t>จ้างซ่อมครุภัณฑ์คอมพิวเตอร์ จำนวน 1 งาน</t>
  </si>
  <si>
    <t>ไม่เกินวงเงินตามที่กำหนดในกฎกระทรวง</t>
  </si>
  <si>
    <t>ใบสั่งจ้างเลขที่ 19/2568
ลว. 21 กุมภาพันธ์2568</t>
  </si>
  <si>
    <t>จ้างออกแบบรูปเล่ม (Artwork) หนังสือคู่มือ</t>
  </si>
  <si>
    <t>เป็นผู้มีคุณสมบัติตรงตามเงื่อนไขที่กำหนด</t>
  </si>
  <si>
    <t>ใบสั่งจ้างเลขที่ 59/2568
ลงวันที่ 7 กุมภาพันธ์ 2568</t>
  </si>
  <si>
    <t>จ้างออกแบบรูปเล่ม (Artwort) หนังสือคู่มือเกณฑ์รางวัลคุณภาพเวลเนส ระดับชาติ Thailand Wellness Awards TiWA</t>
  </si>
  <si>
    <t>ใบสั่งจ้างเลขที่ 60/2568
ลงวันที่ 7 กุมภาพันธ์ 2568</t>
  </si>
  <si>
    <t>จ้างซ่อมเครื่องพิมพ์เอกสาร จำนวน 1 งาน (1 เครื่อง)</t>
  </si>
  <si>
    <t>ใบสั่งจ้างเลขที่ 64/2568
ลงวันที่ 11 กุมภาพันธ์ 2568</t>
  </si>
  <si>
    <t>จ้างเหมารถตู้พร้อมน้ำมันเชื้อเพลิง</t>
  </si>
  <si>
    <t>ใบสั่งจ้างเลขที่ 67/2568
ลงวันที่ 17 กุมภาพันธ์ 2568</t>
  </si>
  <si>
    <t>จ้างถ่ายเอกสาร และเข้าเล่มข้อบังคับทั่วไป และข้อบังคับพิเศษ GENERAL REGULATION AND SPECIAL REGULATION</t>
  </si>
  <si>
    <t>ใบสั่งจ้างเลขที่ 69/2568
ลงวันที่ 21 กุมภาพันธ์ 2568</t>
  </si>
  <si>
    <t>จ้างซ่อมเครื่องพิมพ์เอกสาร (1 เครื่อง)</t>
  </si>
  <si>
    <t>ใบสั่งจ้างเลขที่ 72/2568
ลงวันที่ 24 กุมภาพันธ์ 2568</t>
  </si>
  <si>
    <t>จ้างซ่อมเครื่องพิมพ์เอกสาร (2 เครื่อง)</t>
  </si>
  <si>
    <t>ใบสั่งจ้างเลขที่ 73/2568
ลงวันที่ 27 กุมภาพันธ์ 2568</t>
  </si>
  <si>
    <t>ทำความสะอาดรายเดือน กุมภาพันธ์ 2568</t>
  </si>
  <si>
    <t>ให้บริการรวดเร็ว ราคามาตรฐาน</t>
  </si>
  <si>
    <t>สัญญาเลขที่ 1/2568ลว. 15 ตุลาคม 2567</t>
  </si>
  <si>
    <t>ค่าเช่าเครื่องถ่ายเอกสารสี กุมภาพันธ์ 2568</t>
  </si>
  <si>
    <t>สัญญาเลขที่ 2/2568ลว. 15 ตุลาคม 2567</t>
  </si>
  <si>
    <t>จ้างจัดหาสิทธิ์ในการใช้โปรแกรม AutoCAD LT 
เดือน กุมภาพันธ์ 2568</t>
  </si>
  <si>
    <t xml:space="preserve">เลขที่ใบสั่งจ้าง 17/2568ลว. 30 ตุลาคม 2567
</t>
  </si>
  <si>
    <t>ค่าจ้างจัดหาคอมพิวเตอร์โน้ตบุ๊ค จำนวน 2 รายการ ประจำเดือนกุมภาพันธ์ 2568</t>
  </si>
  <si>
    <t xml:space="preserve">เลขที่ใบสั่งจ้าง 15/2568ลว. 31 ตุลาคม 2567
</t>
  </si>
  <si>
    <t>ค่าน้ำมันเชื้อเพลิง กุมภาพันธ์ 2568</t>
  </si>
  <si>
    <t xml:space="preserve">เลขที่ใบสั่งซื้อ 36/2568ลว. 3 กุมภาพันธ์ 2568
</t>
  </si>
  <si>
    <t>ตัดหญ้าสำนักงาน กุมภาพันธ์ 2568 งวดที่ 1</t>
  </si>
  <si>
    <t>เลขที่ สธ0716.01/1626ลว. 23 กันยายน 2567</t>
  </si>
  <si>
    <t>ตัดหญ้าสำนักงาน กุมภาพันธ์ 2568 งวดที่ 2</t>
  </si>
  <si>
    <t>จ้างเหมาจัดเก็บขยะ กุมภาพันธ์ 2568</t>
  </si>
  <si>
    <t>เลขที่ สธ0716.01/1571ลว. 23 กันยายน 2567</t>
  </si>
  <si>
    <t>ค่าน้ำดื่มสำนักงาน กุมภาพันธ์ 2568</t>
  </si>
  <si>
    <t>เลขที่ สธ0716.01/1598ลว. 23 กันยายน 2567</t>
  </si>
  <si>
    <t>ซ่อมแซมบำรุงรักษารถยนต์ราชการ งธ 9511 เชียงใหม่(เช็คระยะ 130,000 กม.)</t>
  </si>
  <si>
    <t xml:space="preserve">เลขที่ใบสั่งจ้าง 37/2568ลว. 3 กุมภาพันธ์ 2568
</t>
  </si>
  <si>
    <t>ซ่อมแซมคอมพิวเตอร์ Notebook หมายเลขคุรุภัณฑ์ 100000009309 2560</t>
  </si>
  <si>
    <t>เลขที่ สธ0716.01/202ลว. 5 กุมภาพันธ์ 2568</t>
  </si>
  <si>
    <t>ซ่อมแซมบำรุงรักษารถยนต์ราชการ กย 5640 เชียงใหม่(เปลี่ยนชุดคลัทช์)</t>
  </si>
  <si>
    <t>เลขที่ใบสั่งจ้าง 39/2568 ลว. 5 กุมภาพันธ์ 2568
ลว. 5 กุมภาพันธ์ 2568</t>
  </si>
  <si>
    <t>ซ่อมแซมบำรุงรักษารถยนต์ราชการ งข 1543 เชียงใหม่(เช็คระยะ 280,000 กม.)</t>
  </si>
  <si>
    <t>เลขที่ใบสั่งจ้าง 38/2568 ลว. 5 กุมภาพันธ์ 2568
ลว. 5 กุมภาพันธ์ 2568</t>
  </si>
  <si>
    <t>ล้างทำความสะอาดรถยนต์ราชการ งค 7241 ชม และ งข 1543 ชม.</t>
  </si>
  <si>
    <t>เลขที่ สธ0716.01/205ลว. 7 กุมภาพันธ์ 2568</t>
  </si>
  <si>
    <t>ซื้อวัสดุอุปกรณ์การเกษตร 1 รายการ
(ไม้กวาดทางมะพร้าว 10 ด้าม)</t>
  </si>
  <si>
    <t>เลขที่ สธ0716.01/225ลว. 18 กุมภาพันธ์ 2568</t>
  </si>
  <si>
    <t>ซ่อมแซมบำรุงรักษารถยนต์ราชการ นจ 84 เชียงใหม่(ลากรถ+ประเมินราคา)</t>
  </si>
  <si>
    <t>เลขที่ใบสั่งจ้าง 41/2568 ลว. 18 กุมภาพันธ์ 2568
ลว. 18 กุมภาพันธ์ 2568</t>
  </si>
  <si>
    <t>ล้างทำความสะอาดรถยนต์ราชการ งธ 9511 ชม</t>
  </si>
  <si>
    <t>เลขที่ สธ0716.01/246ลว. 21 กุมภาพันธ์ 2568</t>
  </si>
  <si>
    <t>ซ่อมแซมปรับปรุงระบบตู้สาขาโทรศัพท์</t>
  </si>
  <si>
    <t>เลขที่ สธ0716.01/298ลว. 28 กุมภาพันธ์ 2568</t>
  </si>
  <si>
    <t>จ้างเหมาบุคคลภายนอกช่วยปฎิบัติงานวิชาการคอมพิวเตอร์</t>
  </si>
  <si>
    <t>ตกลงราคา</t>
  </si>
  <si>
    <t>ใบสั่งจ้างเลขที่ 1/2568ลงวันที่ 15 ต.ค. 2567</t>
  </si>
  <si>
    <t>จ้างเหมาบุคคลภายนอกช่วยปฎิบัติงานธุรการ</t>
  </si>
  <si>
    <t>ใบสั่งจ้างเลขที่ 2/2568ลงวันที่ 15 ต.ค. 2567</t>
  </si>
  <si>
    <t>จ้างเหมาบุคคลภายนอกช่วยปฎิบัติงานขับรถยนต์</t>
  </si>
  <si>
    <t>ใบสั่งจ้างเลขที่ 3/2568ลงวันที่ 15 ต.ค. 2567</t>
  </si>
  <si>
    <t>จ้างเหมาบุคคลภายนอกช่วยปฎิบัติงานทำความสะอาด</t>
  </si>
  <si>
    <t>ใบสั่งจ้างเลขที่ 4/2568ลงวันที่ 15 ต.ค. 2567</t>
  </si>
  <si>
    <t>จ้างเหมาบุคคลภายนอกช่วยปฎิบัติงานรักษาความปลอดภัย</t>
  </si>
  <si>
    <t>ใบสั่งจ้างเลขที่ 5/2568ลงวันที่ 15 ต.ค. 2567</t>
  </si>
  <si>
    <t>ใบสั่งจ้างเลขที่ 6/2568ลงวันที่ 15 ต.ค. 2567</t>
  </si>
  <si>
    <t>จ้างเหมาบุคคลภายนอกช่วยปฎิบัติงานวิเคราะห์นโยบายและแผน</t>
  </si>
  <si>
    <t>ใบสั่งจ้างเลขที่ 7/2568ลงวันที่ 15 ต.ค. 2567</t>
  </si>
  <si>
    <t>เช่าเครื่องถ่ายเอกสาร จำนวน 1 เครื่อง</t>
  </si>
  <si>
    <t>เฉพาะเจาะจง (ข)</t>
  </si>
  <si>
    <t>ใบสั่งจ้างเลขที่ 8/2568ลงวันที่ 15 ต.ค. 2567</t>
  </si>
  <si>
    <t>เช่าเครื่องคอมพิวเตอร์สำหรับงานเขียนแบบ 4 เครื่อง</t>
  </si>
  <si>
    <t>ใบสั่งจ้างเลขที่ 12/2568ลงวันที่ 29 ต.ค. 2567</t>
  </si>
  <si>
    <t>เช่าคอมพิวเตอร์แท็บเล็ต 2 เครื่อง</t>
  </si>
  <si>
    <t>ใบสั่งจ้างเลขที่ 13/2568ลงวันที่ 29 ต.ค. 2567</t>
  </si>
  <si>
    <t>ใบสั่งจ้างเลขที่ 23/2568ลงวันที่ 27 พ.ย. 2567</t>
  </si>
  <si>
    <t>จ้างเหมาบุคคลภายนอกช่วยปฎิบัติงานวิชาการสาธารณสุข</t>
  </si>
  <si>
    <t>ใบสั่งจ้างเลขที่ 24/2568ลงวันที่ 27 พ.ย. 2567</t>
  </si>
  <si>
    <t>เช่าห้องประชุมเชิงปฏิบัติการพัฒนาระบบการจัดการองค์ความรู้(Knowledge Management)</t>
  </si>
  <si>
    <t>ใบสั่งจ้างเลขที่ 38/2568ลงวันที่ 3 ก.พ. 2568</t>
  </si>
  <si>
    <t>จ้างซ่อมและบำรุงรักษาครุภัณฑ์คอมพิวเตอร์ จำนวน 4 เครื่อง</t>
  </si>
  <si>
    <t>ใบสั่งจ้างเลขที่ 39/2568ลงวันที่ 7 ก.พ. 2568</t>
  </si>
  <si>
    <t>ซื้อวัสดุสำนักงานสำหรับใช้ในการปฏิบัติงานศูนย์สนับสนุนบริการสุขภาพที่ 5</t>
  </si>
  <si>
    <t>ใบสั่งซื้อเลขที่ 40/2568ลงวันที่ 20 ก.พ. 2568</t>
  </si>
  <si>
    <t>ซื้อวัสดุงานบ้านงานครัว สำหรับใช้ในการทำความสะอาดและบริหารงานทั่วไปศูนย์สนับสนุนบริการสุขภาพที่ 5</t>
  </si>
  <si>
    <t>ใบสั่งซื้อเลขที่ 41/2568ลงวันที่ 20 ก.พ. 2568</t>
  </si>
  <si>
    <t>ซื้อวัสดุคอมพิวเตอร์ (หมึกพิมพ์) เพื่อใช้สำหรับงานทดสอบ สอบเทียบ เครื่องมือแพทย์</t>
  </si>
  <si>
    <t>ใบสั่งซื้อเลขที่ 42/2568ลงวันที่ 25 ก.พ. 2568</t>
  </si>
  <si>
    <t xml:space="preserve">จ้างซ่อมและบำรุงรักษารถยนต์ราชการ หมายเลขทะเบียนกพ 5203 ราชบุรี </t>
  </si>
  <si>
    <t>ใบสั่งซื้อเลขที่ 43/2568ลงวันที่ 27 ก.พ. 2568</t>
  </si>
  <si>
    <t>วัสดุน้ำมันเชื้อเพลิงและหล่อลื่น</t>
  </si>
  <si>
    <t>เสนอรายละเอียดถูกต้อง และราคาเหมาะสม</t>
  </si>
  <si>
    <t>หนังสือข้อตกลงที่ 2/2568 ลว. 17 ต.ค. 68</t>
  </si>
  <si>
    <t>จ้างเหมาซ่อมแซมบ้านพักราชการจำนวน 1 หลัง</t>
  </si>
  <si>
    <t>ใบสั่งจ้างเลขที่ 43/2568 ลว. 30 ม.ค. 68</t>
  </si>
  <si>
    <t>จ้างเหมาบริการล้างทำความสะอาดเครื่องปรับอากาศจำนวน 1 เครื่อง</t>
  </si>
  <si>
    <t>ใบสั่งจ้างเลขที่ 44/2568 ลว. 4 ก.พ. 68</t>
  </si>
  <si>
    <t xml:space="preserve">การจัดซื้อแอปพลิเคชั่นโปรแกรม ZOOM meeting จำนวน 1 ระบบ </t>
  </si>
  <si>
    <t>เพื่อปฏิบัติงานราชการ</t>
  </si>
  <si>
    <t>49/2568  9  มกราคม 2568</t>
  </si>
  <si>
    <t>การจัดจ้างเพื่อทำป้ายไวนิล จำนวน 5 แผ่น</t>
  </si>
  <si>
    <t>53/2568 17  มกราคม 2568</t>
  </si>
  <si>
    <t xml:space="preserve">จัดซื้อวัสดุและอุปกรณ์คอมพิวเตอร์  จำนวน 4 รายการ </t>
  </si>
  <si>
    <t>46/2568 9  มกราคม 2568</t>
  </si>
  <si>
    <t xml:space="preserve">จัดซื้อวัสดุ จำนวน 2 รายการ </t>
  </si>
  <si>
    <t>51/2568  13  มกราคม 2568</t>
  </si>
  <si>
    <t>การจัดซื้อหมึกพิมพ์ ยี่ห้อ HP รุ่น M227fdw</t>
  </si>
  <si>
    <t>58/2568 22  มกราคม 2568</t>
  </si>
  <si>
    <t xml:space="preserve">จัดซื้อวัสดุคอมพิวเตอร์ จำนวน 1 รายการ </t>
  </si>
  <si>
    <t>57/2568 22  มกราคม 2568</t>
  </si>
  <si>
    <t xml:space="preserve">จัดซื้อวัสดุสำนักงาน จำนวน 9 รายการ </t>
  </si>
  <si>
    <t>59/2568 30  มกราคม 2568</t>
  </si>
  <si>
    <t>การจัดซื้อวัสดุน้ำมันและเชื้อเพลิง ประจำเดือน มกราคม 2568</t>
  </si>
  <si>
    <t>SOA-0000313 4  กุมภาพันธ์  2568</t>
  </si>
  <si>
    <t>ค่าจัดจ้างกำจัดขยะมูลฦอย เดือน มกราคม  2568</t>
  </si>
  <si>
    <t>ขก.5203/662 30  มกราคม 2568</t>
  </si>
  <si>
    <t>ค่าจ้างถ่ายเอกสาร เดือน มกราคม 2568 (ถนนมิตรภาพ)</t>
  </si>
  <si>
    <t>BS6802073  10  กุมภาพันธ์ 2568</t>
  </si>
  <si>
    <t>ค่าจ้างถ่ายเอกสาร เดือน มกราคม 2568 (ถนนอนามัย)</t>
  </si>
  <si>
    <t>เล่มที่ 10 เลขที่ 50 
10  กุมภาพันธ์ 2568</t>
  </si>
  <si>
    <t>จ้างเหมาปฏิบัติงานจัดการงานทั่วไป</t>
  </si>
  <si>
    <t>1/2568 22 ตุลาคม 2567</t>
  </si>
  <si>
    <t>จ้างเหมาปฏิบัติงานนักวิเคราะห์นโยบายและแผน</t>
  </si>
  <si>
    <t>2/2568 22 ตุลาคม 2567</t>
  </si>
  <si>
    <t>จ้างเหมาปฏิบัติงานขับรถยนต์</t>
  </si>
  <si>
    <t>3/2568 22 ตุลาคม 2567</t>
  </si>
  <si>
    <t>จ้างเหมาปฏิบัติงานทำความสะอาด</t>
  </si>
  <si>
    <t>4/2568 22 ตุลาคม 2567</t>
  </si>
  <si>
    <t>จ้างเหมาปฏิบัติงานรักษาความปลอดภัย</t>
  </si>
  <si>
    <t>5/2568 22 ตุลาคม 2567</t>
  </si>
  <si>
    <t>6/2568 22 ตุลาคม 2567</t>
  </si>
  <si>
    <t xml:space="preserve">จ้างเหมาปฏิบัติงานเทคโนโลยีสารสนเทศ </t>
  </si>
  <si>
    <t>9/2568 22 ตุลาคม 2567</t>
  </si>
  <si>
    <t>จ้างเหมาปฏิบัติงานวิชาการเงินและบัญชี</t>
  </si>
  <si>
    <t>10/2568 22 ตุลาคม 2567</t>
  </si>
  <si>
    <t>11/2568 22 ตุลาคม 2567</t>
  </si>
  <si>
    <t>12/2568 22 ตุลาคม 2567</t>
  </si>
  <si>
    <t>13/2568 22 ตุลาคม 2567</t>
  </si>
  <si>
    <t>14/2568 22 ตุลาคม 2567</t>
  </si>
  <si>
    <t>จ้างเหมาปฏิบัติงานธุรการ</t>
  </si>
  <si>
    <t>15/2568 22 ตุลาคม 2567</t>
  </si>
  <si>
    <t>16/2568 22 ตุลาคม 2567</t>
  </si>
  <si>
    <t>ค่าซ่อมแซมบ้านพักเจ้าหน้าที่</t>
  </si>
  <si>
    <t>เลขที่ 21/2568 ลว 31 ม.ค 68</t>
  </si>
  <si>
    <t>งานปรับปรุงห้องเอนกประสงค์</t>
  </si>
  <si>
    <t>เลขที่ 23/2568 ลว 17 ก.พ 68</t>
  </si>
  <si>
    <t>ค่าจ้างเหมาบริการ พขร</t>
  </si>
  <si>
    <t>ตามบัญชีเงินเดือนจากกรมฯ</t>
  </si>
  <si>
    <t>เลขที่ 1/2568 ลว 1 ต.ค 2567</t>
  </si>
  <si>
    <t>เลขที่ 5/2568 ลว 1 ต.ค 2567</t>
  </si>
  <si>
    <t>ค่าจ้างเหมาบริการ ทำความสะอาด</t>
  </si>
  <si>
    <t>เลขที่ 2/2568 ลว 1 ต.ค 2567</t>
  </si>
  <si>
    <t>เลขที่ 4/2568 ลว 1 ต.ค 2567</t>
  </si>
  <si>
    <t>ค่าจ้างเหมาบริการ รปภ</t>
  </si>
  <si>
    <t>เลขที่ 8/2568 ลว 1 ต.ค 2567</t>
  </si>
  <si>
    <t>เลขที่ 6/2568 ลว 1 ต.ค 2567</t>
  </si>
  <si>
    <t>ค่าจ้างเหมาบริการธุรการ(คนพิการ)</t>
  </si>
  <si>
    <t>เลขที่ 3/2568 ลว 1 ต.ค 2567</t>
  </si>
  <si>
    <t>ค่าจ้างเหมาบริการวิเคราะห์นโยบายฯ</t>
  </si>
  <si>
    <t>เลขที่ 7/2568 ลว 1 ต.ค 2567</t>
  </si>
  <si>
    <t>ค่าจ้างเหมาบริการธุรการ</t>
  </si>
  <si>
    <t>เลขที่ 9/2568 ลว 1 ต.ค 2567</t>
  </si>
  <si>
    <t>ค่าจ้างเหมาบริการงานสาธารณสุขฯ</t>
  </si>
  <si>
    <t>เลขที่ 15/2568 ลว 1 ต.ค 2567</t>
  </si>
  <si>
    <t>จ้างทำตรายาง จำนวน 16 รายการ (สาขาย่อยจังหวัดสุราษฎร์ธานี)</t>
  </si>
  <si>
    <t>สืบราคาจาก</t>
  </si>
  <si>
    <t>ใบสั่งจ้างเลขที่ 37/2568 ลว. 5 ก.พ. 68</t>
  </si>
  <si>
    <t>จ้างซ่อมและปรับปรุงระบบเครือข่ายอินเตอร์เน็ต (สาขาย่อยจังหวัดสุราษฎร์ธานี)</t>
  </si>
  <si>
    <t>ใบสั่งจ้างเลขที่ 36/2568 ลว. 6 ก.พ. 68</t>
  </si>
  <si>
    <t>จ้างซ่อมรถยนต์ราชการ ทะเบียน นจ 5281 สฎ(สาขาย่อยจังหวัดสุราษฎร์ธานี)</t>
  </si>
  <si>
    <t>ใบสั่งจ้างเลขที่ 38/2568 ลว. 24 ก.พ. 68</t>
  </si>
  <si>
    <t>จ้างตัดหญ้าและตกแต่งต้นไม้ ภายในสำนักงาน</t>
  </si>
  <si>
    <t>ราคาที่เคยจ้าง ภายในสองปีงบประมาณ</t>
  </si>
  <si>
    <t>ใบสั่งจ้างเลขที่ 35/2568 ลว. 5 ก.พ. 68</t>
  </si>
  <si>
    <t>ค่าจ้างเหมารักษาความสะอาด ปี 68 เดือนมกราคม 2568</t>
  </si>
  <si>
    <t>เป็นผู้มีความเชี่ยวชาญ และให้บริการโดยตรง</t>
  </si>
  <si>
    <t>สัญญาที่ 1/2568
ลว. 5 พ.ย. 67</t>
  </si>
  <si>
    <t>ค่าจ้างเหมารักษาความปลอดภัย ปี 68 เดือนมกราคม 2568</t>
  </si>
  <si>
    <t>สัญญาที่ 2/2568
ลว. 5 พ.ย. 67</t>
  </si>
  <si>
    <t>จ้างตรวจเช็คระบบเครือข่ายสัญญาณอินเตอร์เน็ต พร้อมเดินสาย Lan</t>
  </si>
  <si>
    <t>ใบสั่งซื้อ/สั่งจ้าง
เลขที่ 24/2568
ลว. 13 ม.ค. 68</t>
  </si>
  <si>
    <t>จ้างเหมาบริการซักรีดผ้าชุดเครื่องนอน (เงินบำรุง)</t>
  </si>
  <si>
    <t>ใบสั่งซื้อ/สั่งจ้าง
เลขที่ 19/2568
ลว. 13 ม.ค. 68</t>
  </si>
  <si>
    <t>จ้างเหมาบริการดูแลตัดหญ้า และตัดแต่งต้นไม้</t>
  </si>
  <si>
    <t>ใบสั่งซื้อ/สั่งจ้าง
เลขที่ 68/2568
ลว. 24 ม.ค. 68</t>
  </si>
  <si>
    <t>จ้างทำป้ายไวนิล "กิจกรรมจิตอาสา เราทำความดีด้วยหัวใจ"</t>
  </si>
  <si>
    <t>ใบสั่งซื้อ/สั่งจ้าง
เลขที่ 87/2568
ลว. 7 ก.พ. 68</t>
  </si>
  <si>
    <t>1</t>
  </si>
  <si>
    <t>110</t>
  </si>
  <si>
    <t>113</t>
  </si>
  <si>
    <t>70</t>
  </si>
  <si>
    <t>39</t>
  </si>
  <si>
    <t>8</t>
  </si>
  <si>
    <t>42</t>
  </si>
  <si>
    <t>5</t>
  </si>
  <si>
    <t>60</t>
  </si>
  <si>
    <t>2</t>
  </si>
  <si>
    <t>3</t>
  </si>
  <si>
    <t>4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</si>
  <si>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</si>
  <si>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</si>
  <si>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</si>
  <si>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</si>
  <si>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</si>
  <si>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</si>
  <si>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</si>
  <si>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</si>
  <si>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</si>
  <si>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</si>
  <si>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</si>
  <si>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</si>
  <si>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</si>
  <si>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</si>
  <si>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</si>
  <si>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</si>
  <si>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</si>
  <si>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</si>
  <si>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</si>
  <si>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</si>
  <si>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</si>
  <si>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</si>
  <si>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</si>
  <si>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</si>
  <si>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</si>
  <si>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</si>
  <si>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</si>
  <si>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</si>
  <si>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</si>
  <si>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</si>
  <si>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</si>
  <si>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</si>
  <si>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</si>
  <si>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</si>
  <si>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</si>
  <si>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</si>
  <si>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</si>
  <si>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</si>
  <si>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</si>
  <si>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</si>
  <si>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</si>
  <si>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</si>
  <si>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</si>
  <si>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</si>
  <si>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</si>
  <si>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</si>
  <si>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</si>
  <si>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</si>
  <si>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</si>
  <si>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</si>
  <si>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</si>
  <si>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</si>
  <si>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</si>
  <si>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</si>
  <si>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</si>
  <si>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</si>
  <si>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</si>
  <si>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</si>
  <si>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</si>
  <si>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</si>
  <si>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</si>
  <si>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</si>
  <si>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</si>
  <si>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</si>
  <si>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</si>
  <si>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</si>
  <si>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</si>
  <si>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</si>
  <si>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</si>
  <si>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</si>
  <si>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</si>
  <si>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</si>
  <si>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</si>
  <si>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</si>
  <si>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</si>
  <si>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</si>
  <si>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</si>
  <si>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</si>
  <si>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</si>
  <si>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</si>
  <si>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</si>
  <si>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</si>
  <si>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</si>
  <si>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</si>
  <si>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</si>
  <si>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</si>
  <si>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</si>
  <si>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</si>
  <si>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</si>
  <si>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</si>
  <si>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</si>
  <si>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</si>
  <si>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</si>
  <si>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</si>
  <si>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</si>
  <si>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</si>
  <si>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</si>
  <si>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</si>
  <si>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</si>
  <si>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112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</si>
  <si>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</si>
  <si>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</si>
  <si>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</si>
  <si>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</si>
  <si>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</si>
  <si>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</si>
  <si>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</si>
  <si>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</si>
  <si>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</si>
  <si>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</si>
  <si>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</si>
  <si>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</si>
  <si>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</si>
  <si>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</si>
  <si>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</si>
  <si>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</si>
  <si>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</si>
  <si>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</si>
  <si>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</si>
  <si>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</si>
  <si>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</si>
  <si>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</si>
  <si>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</si>
  <si>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1. ห้างหุ้นส่วนจำกัด ยูซัพพลายแอนด์เซอร์วิส ราคา 1,767.64 บาท
2. ห้างหุ้นส่วนจำกัด สหทรัพย์สินเจริญ ราคา 1,966.66 บาท
3. ร้านเกียรติบุณยกร ราคา 2,011.60 บาท</t>
  </si>
  <si>
    <t>1. บริษัท เพาเวอร์เอ็นจิเนียริ่ง (2003) จำกัด ราคา 2,068.31 บาท
2. บริษัท วินไทย เมทัลฟอร์มจำกัด ราคา 2,265.19 บาท
3. ร้านเกียรติบุณยกร ราคา 2,214.90 บาท</t>
  </si>
  <si>
    <t xml:space="preserve">1. บริษัท บียอนด์ พับลิสซิ่งจำกัด ราคา 14,980.00 บาท
2. บริษัท วิคทอเรียอิมเมจ จำกัด ราคา 19,260 .00 บาท
3. บริษัท ดีน่าดู มีเดีย พลัส จำกัด ราคา 18,618.00 บาท
</t>
  </si>
  <si>
    <t>1.สถาบันมาตรวิทยาแห่งชาติ ราคา 17,387.50 บาท</t>
  </si>
  <si>
    <t>1.สถาบันมาตรวิทยาแห่งชาติ ราคา 18,061.60 บาท</t>
  </si>
  <si>
    <t>1.บริษัท เอ็นเอ แคลเทคโนโลยี ราคา จำกัด 59,802.30 บาท</t>
  </si>
  <si>
    <t>1. สมาคมส่งเสริมเทคโนโลยี (ไทย-ญี่ปุ่น) ราคา 35,652.40 บาท</t>
  </si>
  <si>
    <t>1. บริษัท บียอนด์ พับลิสซิ่งจำกัด ราคา 13,910.00 บาท
2. บริษัท วิคทอเรียอิมเมจ จำกัด ราคา 14,980.00 บาท
3. บริษัท ดีน่าดู มีเดีย พลัส จำกัด ราคา 14,712.50 บาท</t>
  </si>
  <si>
    <t>1. ห้างหุ้นส่วนจำกัด ยูซัพพลายแอนด์เซอร์วิส ราคา 398.04 บาท
2. ห้างหุ้นส่วนจำกัด สหทรัพย์สินเจริญ ราคา 460.10  บาท
3. ร้านเกียรติบุณยกร ราคา 451.54 บาท</t>
  </si>
  <si>
    <t>1. ศรีนนท์ถ่ายเอกสาร ราคา 3,750.00 บาท</t>
  </si>
  <si>
    <t xml:space="preserve">1. ห้างหุ้นส่วนจำกัด ยูซัพพลายแอนด์เซอร์วิส ราคา 2,594.75 บาท
2. ห้างหุ้นส่วนจำกัด สหทรัพย์สินเจริญ ราคา 3,370.50  บาท
3. ร้านเกียรติบุณยกร ราคา 3,210.00 บาท
</t>
  </si>
  <si>
    <t>1.บริษัท เทคซิกซ์ตี้ไฟว์ จำกัด ราคา 60,219.60 บาท
2.บริษัท เซ็นทรัล อินเตอร์ ซัพพลาย จำกัด ราคา 69,550.00 บาท
3.บริษํท แองกัส เทคโนโลยี จำกัด ราคา 78,431.00 บาท</t>
  </si>
  <si>
    <t>บ. ยูนิเพส์ท จำกัด ราคา 24,000.00 บาท</t>
  </si>
  <si>
    <t>บริษัท ริโก้(ประเทศไทย) จำกัด ราคา 5,000.00 บาท</t>
  </si>
  <si>
    <t>บจก. สมาร์ท โซลูชั่น คอมพิวเตอร์ ราคา 4,550.00 บาท</t>
  </si>
  <si>
    <t>บริษัท ซัคเซส ไอที เซ็นเตอร์ จำกัด ราคา 18,200.00 บาท</t>
  </si>
  <si>
    <t>บริษัท ศรีทอง โชตนา จำกัด ราคา 2,800.00 บาท</t>
  </si>
  <si>
    <t>นายกิตติศักดิ์ ไชยยา ราคา 1,500.00 บาท</t>
  </si>
  <si>
    <t>นางสาวณิชาภา คำหม่อง ราคา 1,500.00 บาท</t>
  </si>
  <si>
    <t>นายระมัช  แย้มขยาย ราคา 1,340.00 บาท</t>
  </si>
  <si>
    <t>บจก. โตโยต้า ล้านนา ราคา 12,724.78 บาท</t>
  </si>
  <si>
    <t>บจก. ซัคเซส ไอที เซ็นเตอร์ ราคา 4,600.00 บาท</t>
  </si>
  <si>
    <t>หจก. เชียงใหม่กลการ ราคา 24,834.70 บาท</t>
  </si>
  <si>
    <t>บจก. โตโยต้า ล้านนา ราคา 18,650.72 บาท</t>
  </si>
  <si>
    <t>ร้าน ข้าวแป้งคาร์แคร์ ราคา 600.00 บาท</t>
  </si>
  <si>
    <t>นายกานต์ ในลาง ราคา 600.00 บาท</t>
  </si>
  <si>
    <t>บจก. โตโยต้า ล้านนา ราคา 6,000.00 บาท</t>
  </si>
  <si>
    <t>ร้าน ข้าวแป้งคาร์แคร์ ราคา 250.00 บาท</t>
  </si>
  <si>
    <t>บจก. นครพิงค์ ออโตเมชั่น ซีเคียวริตี้ ไอ.ที ราคา 856.00 บาท</t>
  </si>
  <si>
    <t>นายจิโรจน์ สุคันธพงษ์ ราคา 15,000.00 บาท</t>
  </si>
  <si>
    <t>นางกฤษติยาภรณ์ กลมทุกสิ่ง ราคา 13,285.00 บาท</t>
  </si>
  <si>
    <t>นายชยธร ชุวานนท์ ราคา 12,000.00 บาท</t>
  </si>
  <si>
    <t>นางสายบัว แก้วคำ ราคา 10,000.00 บาท</t>
  </si>
  <si>
    <t>นายสมพร จินดา ราคา 10,000.00 บาท</t>
  </si>
  <si>
    <t>นายศิลป์ เยียระยงค์ ราคา 10,000.00 บาท</t>
  </si>
  <si>
    <t>นางสาวสิริสุภา แหลมสัก ราคา 15,000.00 บาท</t>
  </si>
  <si>
    <t>บจก. เอส.ดี.พี.เซลส์ แอนด์ เซอร์วิส ราคา 4,000.00 บาท</t>
  </si>
  <si>
    <t>บจก. เทคโนวเลจ คอนซัลติง ราคา 18,100.00 บาท</t>
  </si>
  <si>
    <t>บจก. เทคโนวเลจ คอนซัลติง ราคา 6,360.00 บาท</t>
  </si>
  <si>
    <t>นางสาวพรรณปพร ขำจา ราคา 13,285.00 บาท</t>
  </si>
  <si>
    <t>นายพิพัฒน์ ปิยะพงศ์เดชา ราคา 15,000.00 บาท</t>
  </si>
  <si>
    <t>บจก. อีโค่ โคซี่ บีช รีสอร์ท ชะอำ ราคา 22,500.00 บาท</t>
  </si>
  <si>
    <t>ร้าน ณัฐคอม ราคา 7,400.00 บาท</t>
  </si>
  <si>
    <t xml:space="preserve">	ร้าน ซี เอ็น ริชเทรดดิ้ง ราคา 15,846.00 บาท</t>
  </si>
  <si>
    <t>บจก. โตโยต้า ธีรชัยราชบุรีผู้จำหน่ายโตโยต้า ราคา 23,070.27 บาท</t>
  </si>
  <si>
    <t>ร้านแสงแก้ว ราคา 37,500.00 บาท</t>
  </si>
  <si>
    <t>บจ.รักษาความปลอดภัย เป็นที่หนึ่ง ราคา 27,200.00 บาท</t>
  </si>
  <si>
    <t>บริษัท ออล เทค หนึ่งเก้า จำกัด ราคา 9,600.00 บาท</t>
  </si>
  <si>
    <t>นางสาวพรจรัส  อูเซ็ง ราคา 6,645.00 บาท</t>
  </si>
  <si>
    <t>นายฟิตรี  แซบากา ราคา 8,000.00 บาท</t>
  </si>
  <si>
    <t>ร้านยะลาโฆษณา 2 ราคา 600.00 บาท</t>
  </si>
  <si>
    <t>บริษัท มายบิส จำกัด ราคา 1,174,060.44 บาท</t>
  </si>
  <si>
    <t>ห้างหุ้นส่วนจำกัด ยูซัพพลายแอนด์เซอร์วิส ราคา 8,222.95 บาท</t>
  </si>
  <si>
    <t>บริษัท เทคซิกซ์ตี้ไฟว์ จำกัด ราคา 39,021.83 บาท</t>
  </si>
  <si>
    <t xml:space="preserve">1. บริษัท เพาเวอร์เอ็นจิเนียริ่ง (2003) จำกัด ราคา 4,494.00 บาท
2. บริษัท วินไทย เมทัลฟอร์มจำกัด ราคา 4,815.00 บาท
3. ร้านเกียรติบุณยกร ราคา 5,007.60 บาท
</t>
  </si>
  <si>
    <t>บริษัท ต้นน้ำแอร์ เซอร์วิสแอนด์ซัพพลาย จำกัด ราคา 856 บาท</t>
  </si>
  <si>
    <t>นายสันทัด  ขวดพุดซา ราคา 492,900 บาท</t>
  </si>
  <si>
    <t>นายสุระ วิเศษศักดิ์ ราคา 40,000.00 บาท
(เดือนกุมภาพันธ์)</t>
  </si>
  <si>
    <t>บริษัท เทคซิกซ์ตี้ไฟว์ จำกัด ราคา 110,317 บาท</t>
  </si>
  <si>
    <t>นางสุธิดา เพ็ชรสวัสดิ์ ราคา 15,000.00 บาท
(เดือนกุมภาพันธ์)</t>
  </si>
  <si>
    <t>บริษัท เทคซิกซ์ตี้ไฟว์ จำกัด ราคา 41,997.50 บาท</t>
  </si>
  <si>
    <t>ห้างหุ้นส่วนจำกัด พิรพัฒน์ เซอร์วิส แอนด์ซัพพลายส์
ราคา 1,605 บาท</t>
  </si>
  <si>
    <t>ห้างหุ้นส่วนจำกัด พิรพัฒน์ เซอร์วิส แอนด์ซัพพลายส์
ราคา 1,284 บาท</t>
  </si>
  <si>
    <t>1. บริษัท แอลจี อีเลคทรอนิคส์ (ประเทศไทย) จำกัด 
ราคา 479,577.53 บาท</t>
  </si>
  <si>
    <t xml:space="preserve">(1) บริษัท เค.ทิพ 999 จํากัด ราคา 400,381 บาท
(2) บริษัท ชูการ์ เลค จํากัด ราคา 473,526 บาท
(3) เอ็นที ครีเอชั่น ราคา 424,460 บาท </t>
  </si>
  <si>
    <t>นางสุพิชฌาย์ ปิ่นกุลราคา ราคา 5,520บาท</t>
  </si>
  <si>
    <t>นายปิยพัชร์ ศรีสุขราคา ราคา 5,520 บาท</t>
  </si>
  <si>
    <t>นางสาวอมรรัตน์ สายเสน ราคา 5,520 บาท</t>
  </si>
  <si>
    <t>นายดลภัทร  ศรีโนนยาง ราคา 5,520 บาท</t>
  </si>
  <si>
    <t>นายเจตน์สฤษฎิ์ อินทรวรพัฒน์ ราคา 5,520 บาท</t>
  </si>
  <si>
    <t>ห้างหุ้นส่วนจำกัด ยูซัพพลายแอนด์เซอร์วิส ราคา 16,371 บาท</t>
  </si>
  <si>
    <t>บริษัท เพาเวอร์เอ็นจิเนียริ่ง (2003) จำกัด ราคา 39,900 บาท</t>
  </si>
  <si>
    <t>ห้างหุ้นส่วนจำกัดวังทองกราฟฟิคอาร์ต ราคา 110,000 บาท</t>
  </si>
  <si>
    <t xml:space="preserve">1. บริษัทโตโยต้าเมืองนนทบุรี จำกัด ราคา 25,202.78 บาท
2. บริษัท ต.ไทยเจริญ รับเบอร์ จำกัด ราคา 25,921.82 บาท
3. อู่เลิศ กิจการช่าง  ราคา 26,317.72 บาท                                     </t>
  </si>
  <si>
    <t>บริษัท นิวธรรมดาการพิมพ์ (ประเทศไทย) จำกัด ราคา 40,000 บาท</t>
  </si>
  <si>
    <t>บริษัท นิวธรรมดาการพิมพ์ (ประเทศไทย) จำกัด ราคา 20,000 บาท</t>
  </si>
  <si>
    <t>บริษัท เทคซิกซ์ตี้ไฟว์ จำกัด ราคา 4,601 บาท</t>
  </si>
  <si>
    <t>นายพิรุฬห์เอก กุลฉันท์วิทย์ ราคา 48,000 บาท</t>
  </si>
  <si>
    <t>บริษัท เค-วิน เซอร์วิส จำกัด ราคา 5,776 บาท</t>
  </si>
  <si>
    <t>บริษัท เทคซิกซ์ตี้ไฟว์ จำกัด ราคา 6,796.40 บาท</t>
  </si>
  <si>
    <t>บริษัท เทคซิกซ์ตี้ไฟว์ จำกัด ราคา 10,486 บาท</t>
  </si>
  <si>
    <t>ร้าน ซี เอ็น ริชเทรดดิ้ง ราคา 9,635.00 บาท</t>
  </si>
  <si>
    <t xml:space="preserve">	ร้าน ณัฐคอมราคา 27,500.00 บาท</t>
  </si>
  <si>
    <t xml:space="preserve">บริษัท พี.วี.ปิโตรเลี่ยม ออยล์ จำกัด ราคา 98,820 บาท </t>
  </si>
  <si>
    <t xml:space="preserve">นายเกษม โภชนพันธุ์ ราคา 27,000 บาท </t>
  </si>
  <si>
    <t xml:space="preserve">หจก.โคราชคอมพิวเตอร์  ราคา 8,900 บาท </t>
  </si>
  <si>
    <t>ร้านปริ้นอีหลี ราคา 1,155.60 บาท</t>
  </si>
  <si>
    <t xml:space="preserve">ร้านทรัพย์ไพศาลเซอร์วิส ราคา 8,300 บาท </t>
  </si>
  <si>
    <t>บริษัท ศึกษาภัณฑ์ขอนแก่น จำกัด ราคา 1,215 บาท</t>
  </si>
  <si>
    <t>นางสาวจุฬวฎี  ตุ่นป่า ราคา 15,000 บาท</t>
  </si>
  <si>
    <t>นายคฑาวุธ  สีสิงห์ ราคา 15,000 บาท</t>
  </si>
  <si>
    <t>นายชัชชล  ภูบุญศรี ราคา 12,000 บาท</t>
  </si>
  <si>
    <t>นางสาวสุปราณี  อาสาธรรม ราคา 10,000 บาท</t>
  </si>
  <si>
    <t>นายนพดล   สิงห์คำ  ราคา 100,000 บาท</t>
  </si>
  <si>
    <t>นายจะเด็ด  สานสมจงเจริญ  ราคา 10,000 บาท</t>
  </si>
  <si>
    <t>นายธีรวัฒน์ หมื่นแก้วคราม ราคา 15,000 บาท</t>
  </si>
  <si>
    <t>นางสาวทักษพร  ทองอร่าม ราคา 15,000 บาท</t>
  </si>
  <si>
    <t>นายวีรยุทธ  กิจสกุล ราคา 15,000 บาท</t>
  </si>
  <si>
    <t>นางเสาวคนธ์  โพธิ์จันทร์ ราคา 10,000 บาท</t>
  </si>
  <si>
    <t>นายสันติ  ชนะชัย  ราคา 10,000 บาท</t>
  </si>
  <si>
    <t>นายสำรอง  กิ่งเมือง ราคา 10,000 บาท</t>
  </si>
  <si>
    <t>นางสาวจิระประภา  วิชาโคตร  ราคา 13,285 บาท</t>
  </si>
  <si>
    <t>นายณัฐพงษ์  ม่องคำอ้น ราคา 12,000 บาท</t>
  </si>
  <si>
    <t>นายสันทัด  ขวดพุดซา ราคา  140,000 บาท</t>
  </si>
  <si>
    <t>นายจักรพันธ์  ขอนโพธิ์ ราคา 12,000 บาท</t>
  </si>
  <si>
    <t>นายกรวุฒิ  วันทาเขียว ราคา 12,000 บาท</t>
  </si>
  <si>
    <t>นส.แก้วมณี  ระเมียดดี ราคา 10,000 บาท</t>
  </si>
  <si>
    <t>นส.ธัญญา  กิ่งพุดซา ราคา 10,000 บาท</t>
  </si>
  <si>
    <t>นายอดุลเดช  ประจง ราคา 10,000 บาท</t>
  </si>
  <si>
    <t>นายประยัด  อ่างรีย์ ราคา 10,000 บาท</t>
  </si>
  <si>
    <t>นายภคภณ  อ้วนแก้ว ราคา 10,000 บาท</t>
  </si>
  <si>
    <t>นส.วิไลวรรณ  ญาติกระโทก ราคา 15,000 บาท</t>
  </si>
  <si>
    <t>นส.จารุรัตน์  พรหมสวัสดิ์ ราคา 13,285 บาท</t>
  </si>
  <si>
    <t>นส.นภาพร  ซอนทรัพย์ ราคา 8,500 บาท</t>
  </si>
  <si>
    <t>บริษัท มายบิส จำกัด ราคา 70,780 บาท</t>
  </si>
  <si>
    <t>บริษัท เทคโนวเลจ คอนซัลติง จำกัด ราคา 113,420 บาท</t>
  </si>
  <si>
    <t>ร้านเพิ่มพูนการค้า ราคา 9,526 บาท</t>
  </si>
  <si>
    <t>1) บริษัท เท็กซ์ แอนด์ เจอร์นัล พับลิเคชั่น จำกัด ราคา 80,250 บาท
2) ห้างหุ้นส่วนจำกัด ศรีบูรณ์คอมพิวเตอร์-การพิมพ์
ราคา 93,090 บาท
3) บริษัท พีอาร์ที 5 พรีเพรส จำกัด
ราคา 96,300 บาท</t>
  </si>
  <si>
    <t>บริษัท เท็กซ์ แอนด์ เจอร์นัล พับลิเคชั่น จำกัด ราคา 80,250 บาท</t>
  </si>
  <si>
    <t>1. บริษัท เมทเล่อร์-โทเลโด (ประเทศไทย) จำกัด 
ราคา 67,479.55 บาท</t>
  </si>
  <si>
    <t>บริษัท เพาเวอร์เอ็นจิเนียริ่ง (2003) จำกัด ราคา 2,068.31 บาท</t>
  </si>
  <si>
    <t>บริษัท เมทเล่อร์-โทเลโด (ประเทศไทย) จำกัด 
ราคา 67,479.55 บาท</t>
  </si>
  <si>
    <t>บริษัท บียอนด์ พับลิสซิ่งจำกัด ราคา 14,980.00 บาท</t>
  </si>
  <si>
    <t>บริษัท แอลจี อีเลคทรอนิคส์ (ประเทศไทย) จำกัด 
ราคา 479,577.53 บาท</t>
  </si>
  <si>
    <t>บริษัท บียอนด์ พับลิสซิ่งจำกัด ราคา 13,910.00 บาท</t>
  </si>
  <si>
    <t>ห้างหุ้นส่วนจำกัด ยูซัพพลายแอนด์เซอร์วิส ราคา 398.04 บาท</t>
  </si>
  <si>
    <t>ศรีนนท์ถ่ายเอกสาร ราคา 3,750.00 บาท</t>
  </si>
  <si>
    <t>ห้างหุ้นส่วนจำกัด ยูซัพพลายแอนด์เซอร์วิส ราคา 2,594.75 บาท</t>
  </si>
  <si>
    <t>บริษัท เพาเวอร์เอ็นจิเนียริ่ง (2003) จำกัด ราคา 4,494.00 บาท</t>
  </si>
  <si>
    <t>บริษัท หัวดี โปรดักชั่นส์ จำกัด ราคา 97,000 บาท</t>
  </si>
  <si>
    <t>เอส พี เซอร์วิส ราคา 27,470 บาท</t>
  </si>
  <si>
    <t>บริษัท เทคซิกซ์ตี้ไฟว์ จำกัด ราคา 2,942.50 บาท</t>
  </si>
  <si>
    <t>บริษัทโตโยต้าเมืองนนทบุรี จำกัด ราคา 25,202.78 บาท</t>
  </si>
  <si>
    <t>บริษัท ก่อ เกิด ผล จำกัด (สำนักงานใหญ่) ราคา 75,000 บาท</t>
  </si>
  <si>
    <t>บริษัท เทคซิกซ์ตี้ไฟว์ จำกัด ราคา 60,219.60 บาท</t>
  </si>
  <si>
    <t>บริษัท เบสท์เทค โอเอ จำกัด ราคา 5,000 บาท</t>
  </si>
  <si>
    <t>บริษัท ยูนิตี้ ไอที ซิสเต็ม จำกัด ราคา 2,048 บาท</t>
  </si>
  <si>
    <t>หจก.รวมสาสน์ ขอนแก่น ราคา 4,774 บาท</t>
  </si>
  <si>
    <t>บริษัท บางจากกรีนเนท จำกัด ราคา 5,678 บาท</t>
  </si>
  <si>
    <t>เทศบาลนครขอนแก่น ราคา 400 บาท</t>
  </si>
  <si>
    <t>บริษัท เบสท์เทค โอเอ จำกัด ราคา 4,033.04 บาท</t>
  </si>
  <si>
    <t>บริษัท ก๊อปปี้วัน 2547 จำกัด ราคา 2,000 บาท</t>
  </si>
  <si>
    <t>ร้านสุวพรหม ราคา 4,340 บาท</t>
  </si>
  <si>
    <t>ร้านไอที คอนเซาท์  ราคา 7,500 บาท</t>
  </si>
  <si>
    <t>บจ.โตโยต้าสุราษฎร์ธานี  ราคา 6,722.81 บาท</t>
  </si>
  <si>
    <t>น.ส.ทัศนีย์  ประตูใหญ่  ราคา 3,500 บาท</t>
  </si>
  <si>
    <t>บริษัท เค.ทิพ 999 จํากัด ราคา 400381 บาท</t>
  </si>
  <si>
    <t>รายงานสรุปผลการจัดซื้อจัดจ้างของ กรมสนับสนุนบริการสุขภาพ</t>
  </si>
  <si>
    <t>ไม่มี</t>
  </si>
  <si>
    <t xml:space="preserve">นายสุระ วิเศษศักดิ์ ราคา 480000 บาท
(ตั้งแต่ 1 ต.ค. 67- 30 ก.ย. 68) </t>
  </si>
  <si>
    <t>นางสุธิดา เพ็ชรสวัสดิ์ ราคา 180000.00 บาท
(ตั้งแต่ 1 ต.ค. 67- 30 ก.ย. 68)</t>
  </si>
  <si>
    <t>วงเงินที่จัดซื้อหรือจัดจ้าง (บาท)</t>
  </si>
  <si>
    <t>ราคากลาง(บาท)</t>
  </si>
  <si>
    <t>รายชื่อผู้เสนอราคาและราคาที่เสนอ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</si>
  <si>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</si>
  <si>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</si>
  <si>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ผู้ได้รับการคัดเลือกและ
ราคาที่ตกลงซื้อหรือจ้าง</t>
  </si>
  <si>
    <t>แบบสรุปผลการดำเนินการจัดซื้อจัดจ้างในรอบเดือน กุมภาพันธ์ 2568</t>
  </si>
  <si>
    <t>วันที่ 1- 28 เดือน กุมภาพันธ์ พ.ศ. 2568</t>
  </si>
  <si>
    <t>83</t>
  </si>
  <si>
    <t xml:space="preserve">1. บริษัทโตโยต้าเมืองนนทบุรี จำกัด ราคา 3,830.95 บาท
2. บริษัท ต.ไทยเจริญ รับเบอร์ จำกัด ราคา 4,049.95 บาท
3. อู่เลิศ กิจการช่าง ราคา 3,937.60 บาท                                     </t>
  </si>
  <si>
    <t>บริษัทโตโยต้าเมืองนนทบุรี จำกัด ราคา 3,830.95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</si>
</sst>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20" x14ac:knownFonts="1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4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  <font>
      <sz val="16"/>
      <name val="TH SarabunPSK"/>
      <family val="2"/>
    </font>
    <font>
      <sz val="8"/>
      <name val="Arial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87" fontId="8" fillId="0" borderId="0" applyFont="0" applyFill="0" applyBorder="0" applyAlignment="0" applyProtection="0"/>
    <xf numFmtId="0" fontId="8" fillId="0" borderId="0"/>
    <xf numFmtId="187" fontId="1" fillId="0" borderId="0" applyFont="0" applyFill="0" applyBorder="0" applyAlignment="0" applyProtection="0"/>
    <xf numFmtId="187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9" fillId="0" borderId="0" xfId="2" applyFont="1"/>
    <xf numFmtId="0" fontId="10" fillId="0" borderId="0" xfId="2" applyFont="1"/>
    <xf numFmtId="0" fontId="11" fillId="0" borderId="1" xfId="2" applyFont="1" applyBorder="1" applyAlignment="1">
      <alignment horizontal="center"/>
    </xf>
    <xf numFmtId="0" fontId="9" fillId="0" borderId="0" xfId="2" applyFont="1" applyBorder="1"/>
    <xf numFmtId="0" fontId="12" fillId="0" borderId="1" xfId="2" applyFont="1" applyBorder="1" applyAlignment="1"/>
    <xf numFmtId="188" fontId="9" fillId="2" borderId="1" xfId="1" applyNumberFormat="1" applyFont="1" applyFill="1" applyBorder="1" applyAlignment="1">
      <alignment horizontal="right"/>
    </xf>
    <xf numFmtId="187" fontId="9" fillId="2" borderId="1" xfId="1" applyFont="1" applyFill="1" applyBorder="1" applyAlignment="1">
      <alignment horizontal="right"/>
    </xf>
    <xf numFmtId="0" fontId="13" fillId="0" borderId="0" xfId="2" applyFont="1"/>
    <xf numFmtId="0" fontId="14" fillId="0" borderId="0" xfId="2" applyFont="1"/>
    <xf numFmtId="0" fontId="16" fillId="2" borderId="1" xfId="0" applyFont="1" applyFill="1" applyBorder="1" applyAlignment="1">
      <alignment horizontal="left" vertical="top" wrapText="1"/>
    </xf>
    <xf numFmtId="187" fontId="16" fillId="2" borderId="1" xfId="3" applyFont="1" applyFill="1" applyBorder="1" applyAlignment="1">
      <alignment horizontal="right" vertical="top" wrapText="1"/>
    </xf>
    <xf numFmtId="4" fontId="16" fillId="2" borderId="1" xfId="0" applyNumberFormat="1" applyFont="1" applyFill="1" applyBorder="1" applyAlignment="1">
      <alignment horizontal="left" vertical="top" wrapText="1"/>
    </xf>
    <xf numFmtId="188" fontId="11" fillId="2" borderId="1" xfId="1" applyNumberFormat="1" applyFont="1" applyFill="1" applyBorder="1" applyAlignment="1">
      <alignment horizontal="right"/>
    </xf>
    <xf numFmtId="187" fontId="11" fillId="2" borderId="1" xfId="1" applyFont="1" applyFill="1" applyBorder="1" applyAlignment="1">
      <alignment horizontal="right"/>
    </xf>
    <xf numFmtId="0" fontId="15" fillId="0" borderId="0" xfId="2" applyFont="1"/>
    <xf numFmtId="4" fontId="18" fillId="2" borderId="0" xfId="0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187" fontId="9" fillId="2" borderId="1" xfId="0" applyNumberFormat="1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top"/>
    </xf>
    <xf numFmtId="4" fontId="16" fillId="2" borderId="0" xfId="0" applyNumberFormat="1" applyFont="1" applyFill="1" applyAlignment="1">
      <alignment horizontal="left" vertical="top" wrapText="1"/>
    </xf>
    <xf numFmtId="0" fontId="18" fillId="2" borderId="0" xfId="0" applyFont="1" applyFill="1" applyBorder="1" applyAlignment="1">
      <alignment horizontal="center" vertical="top" wrapText="1"/>
    </xf>
    <xf numFmtId="187" fontId="18" fillId="2" borderId="0" xfId="3" applyFont="1" applyFill="1" applyBorder="1" applyAlignment="1">
      <alignment horizontal="right" vertical="top" wrapText="1"/>
    </xf>
    <xf numFmtId="0" fontId="18" fillId="2" borderId="0" xfId="0" applyFont="1" applyFill="1" applyAlignment="1">
      <alignment horizontal="center" vertical="top" wrapText="1"/>
    </xf>
    <xf numFmtId="187" fontId="9" fillId="2" borderId="1" xfId="3" quotePrefix="1" applyFont="1" applyFill="1" applyBorder="1" applyAlignment="1">
      <alignment horizontal="right" vertical="top" wrapText="1"/>
    </xf>
    <xf numFmtId="187" fontId="9" fillId="2" borderId="1" xfId="3" applyFont="1" applyFill="1" applyBorder="1" applyAlignment="1">
      <alignment horizontal="right" vertical="top" wrapText="1"/>
    </xf>
    <xf numFmtId="0" fontId="16" fillId="2" borderId="1" xfId="0" quotePrefix="1" applyFont="1" applyFill="1" applyBorder="1" applyAlignment="1">
      <alignment horizontal="left" vertical="top" wrapText="1"/>
    </xf>
    <xf numFmtId="17" fontId="16" fillId="2" borderId="1" xfId="0" applyNumberFormat="1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187" fontId="16" fillId="2" borderId="0" xfId="3" applyFont="1" applyFill="1" applyAlignment="1">
      <alignment horizontal="right" vertical="top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9" fillId="2" borderId="0" xfId="0" applyFont="1" applyFill="1" applyBorder="1" applyAlignment="1">
      <alignment horizontal="center" vertical="top"/>
    </xf>
    <xf numFmtId="187" fontId="16" fillId="2" borderId="1" xfId="3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87" fontId="18" fillId="2" borderId="1" xfId="3" applyFont="1" applyFill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4" fontId="16" fillId="2" borderId="1" xfId="3" applyNumberFormat="1" applyFont="1" applyFill="1" applyBorder="1" applyAlignment="1">
      <alignment horizontal="right" vertical="center" wrapText="1"/>
    </xf>
    <xf numFmtId="187" fontId="18" fillId="2" borderId="1" xfId="3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18" fillId="2" borderId="0" xfId="0" applyFont="1" applyFill="1" applyAlignment="1">
      <alignment horizontal="center" vertical="top"/>
    </xf>
    <xf numFmtId="0" fontId="18" fillId="2" borderId="0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</cellXfs>
  <cellStyles count="5">
    <cellStyle name="Comma" xfId="3" builtinId="3"/>
    <cellStyle name="Comma 2" xfId="1"/>
    <cellStyle name="Normal" xfId="0" builtinId="0"/>
    <cellStyle name="Normal 2" xfId="2"/>
    <cellStyle name="จุลภาค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"/>
  <sheetViews>
    <sheetView zoomScaleNormal="100" workbookViewId="0">
      <selection activeCell="F13" sqref="F13"/>
    </sheetView>
  </sheetViews>
  <sheetFormatPr defaultColWidth="9" defaultRowHeight="24" x14ac:dyDescent="0.55000000000000004"/>
  <cols>
    <col min="1" max="3" width="9" style="17"/>
    <col min="4" max="4" width="27.42578125" style="17" customWidth="1"/>
    <col min="5" max="5" width="20" style="17" customWidth="1"/>
    <col min="6" max="6" width="30.28515625" style="17" customWidth="1"/>
    <col min="7" max="16384" width="9" style="17"/>
  </cols>
  <sheetData>
    <row r="1" spans="1:15" ht="39.75" x14ac:dyDescent="0.9">
      <c r="A1" s="60" t="s">
        <v>611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39.75" x14ac:dyDescent="0.9">
      <c r="A2" s="60" t="s">
        <v>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7.75" x14ac:dyDescent="0.65">
      <c r="A3" s="18" t="s">
        <v>25</v>
      </c>
    </row>
    <row r="5" spans="1:15" x14ac:dyDescent="0.55000000000000004">
      <c r="D5" s="19" t="s">
        <v>26</v>
      </c>
      <c r="E5" s="19" t="s">
        <v>36</v>
      </c>
      <c r="F5" s="19" t="s">
        <v>37</v>
      </c>
      <c r="G5" s="20"/>
    </row>
    <row r="6" spans="1:15" ht="27.75" x14ac:dyDescent="0.65">
      <c r="D6" s="21" t="s">
        <v>27</v>
      </c>
      <c r="E6" s="22">
        <v>2</v>
      </c>
      <c r="F6" s="23">
        <f>400381+1174060.44</f>
        <v>1574441.44</v>
      </c>
      <c r="G6" s="20"/>
    </row>
    <row r="7" spans="1:15" ht="27.75" x14ac:dyDescent="0.65">
      <c r="D7" s="21" t="s">
        <v>28</v>
      </c>
      <c r="E7" s="22">
        <v>0</v>
      </c>
      <c r="F7" s="23">
        <v>0</v>
      </c>
      <c r="G7" s="20"/>
    </row>
    <row r="8" spans="1:15" ht="27.75" x14ac:dyDescent="0.65">
      <c r="D8" s="21" t="s">
        <v>29</v>
      </c>
      <c r="E8" s="22">
        <v>134</v>
      </c>
      <c r="F8" s="23">
        <v>3498944.27</v>
      </c>
      <c r="G8" s="20"/>
    </row>
    <row r="9" spans="1:15" ht="27.75" x14ac:dyDescent="0.65">
      <c r="D9" s="21" t="s">
        <v>30</v>
      </c>
      <c r="E9" s="22">
        <v>0</v>
      </c>
      <c r="F9" s="23">
        <v>0</v>
      </c>
      <c r="G9" s="20"/>
    </row>
    <row r="10" spans="1:15" ht="27.75" x14ac:dyDescent="0.65">
      <c r="D10" s="21" t="s">
        <v>31</v>
      </c>
      <c r="E10" s="22">
        <v>0</v>
      </c>
      <c r="F10" s="23">
        <v>0</v>
      </c>
      <c r="G10" s="20"/>
    </row>
    <row r="11" spans="1:15" x14ac:dyDescent="0.55000000000000004">
      <c r="D11" s="19" t="s">
        <v>32</v>
      </c>
      <c r="E11" s="29">
        <v>136</v>
      </c>
      <c r="F11" s="30">
        <f>SUM(F6:F10)</f>
        <v>5073385.71</v>
      </c>
    </row>
    <row r="13" spans="1:15" ht="39.75" x14ac:dyDescent="0.9">
      <c r="A13" s="24" t="s">
        <v>33</v>
      </c>
      <c r="D13" s="31" t="s">
        <v>612</v>
      </c>
    </row>
    <row r="17" spans="1:4" s="25" customFormat="1" ht="42" x14ac:dyDescent="0.95">
      <c r="A17" s="25" t="s">
        <v>34</v>
      </c>
      <c r="D17" s="25" t="s">
        <v>612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12"/>
  </sheetPr>
  <dimension ref="A1:I141"/>
  <sheetViews>
    <sheetView tabSelected="1" zoomScaleNormal="100" zoomScaleSheetLayoutView="70" workbookViewId="0">
      <pane ySplit="5" topLeftCell="A138" activePane="bottomLeft" state="frozen"/>
      <selection pane="bottomLeft" activeCell="D142" sqref="D142"/>
    </sheetView>
  </sheetViews>
  <sheetFormatPr defaultColWidth="9.140625" defaultRowHeight="24" x14ac:dyDescent="0.2"/>
  <cols>
    <col min="1" max="1" width="7.28515625" style="37" customWidth="1"/>
    <col min="2" max="2" width="22.28515625" style="46" customWidth="1"/>
    <col min="3" max="4" width="16" style="47" customWidth="1"/>
    <col min="5" max="5" width="13.7109375" style="46" customWidth="1"/>
    <col min="6" max="7" width="21.42578125" style="38" customWidth="1"/>
    <col min="8" max="8" width="17" style="46" customWidth="1"/>
    <col min="9" max="9" width="19.7109375" style="46" customWidth="1"/>
    <col min="10" max="16384" width="9.140625" style="34"/>
  </cols>
  <sheetData>
    <row r="1" spans="1:9" s="33" customFormat="1" ht="27.75" x14ac:dyDescent="0.2">
      <c r="A1" s="51"/>
      <c r="B1" s="39"/>
      <c r="C1" s="40"/>
      <c r="D1" s="40"/>
      <c r="E1" s="39"/>
      <c r="F1" s="32"/>
      <c r="G1" s="32"/>
      <c r="H1" s="39"/>
      <c r="I1" s="41" t="s">
        <v>4</v>
      </c>
    </row>
    <row r="2" spans="1:9" s="33" customFormat="1" ht="27.75" x14ac:dyDescent="0.2">
      <c r="A2" s="61" t="s">
        <v>621</v>
      </c>
      <c r="B2" s="61"/>
      <c r="C2" s="61"/>
      <c r="D2" s="61"/>
      <c r="E2" s="61"/>
      <c r="F2" s="61"/>
      <c r="G2" s="61"/>
      <c r="H2" s="61"/>
      <c r="I2" s="61"/>
    </row>
    <row r="3" spans="1:9" s="33" customFormat="1" ht="27.75" x14ac:dyDescent="0.2">
      <c r="A3" s="62" t="s">
        <v>38</v>
      </c>
      <c r="B3" s="62"/>
      <c r="C3" s="62"/>
      <c r="D3" s="62"/>
      <c r="E3" s="62"/>
      <c r="F3" s="62"/>
      <c r="G3" s="62"/>
      <c r="H3" s="62"/>
      <c r="I3" s="62"/>
    </row>
    <row r="4" spans="1:9" s="33" customFormat="1" ht="27.75" x14ac:dyDescent="0.2">
      <c r="A4" s="63" t="s">
        <v>622</v>
      </c>
      <c r="B4" s="63"/>
      <c r="C4" s="63"/>
      <c r="D4" s="63"/>
      <c r="E4" s="63"/>
      <c r="F4" s="63"/>
      <c r="G4" s="63"/>
      <c r="H4" s="63"/>
      <c r="I4" s="63"/>
    </row>
    <row r="5" spans="1:9" s="57" customFormat="1" ht="84.6" customHeight="1" x14ac:dyDescent="0.2">
      <c r="A5" s="53" t="s">
        <v>0</v>
      </c>
      <c r="B5" s="54" t="s">
        <v>2</v>
      </c>
      <c r="C5" s="55" t="s">
        <v>615</v>
      </c>
      <c r="D5" s="59" t="s">
        <v>616</v>
      </c>
      <c r="E5" s="54" t="s">
        <v>3</v>
      </c>
      <c r="F5" s="56" t="s">
        <v>617</v>
      </c>
      <c r="G5" s="56" t="s">
        <v>620</v>
      </c>
      <c r="H5" s="54" t="s">
        <v>618</v>
      </c>
      <c r="I5" s="54" t="s">
        <v>619</v>
      </c>
    </row>
    <row r="6" spans="1:9" s="50" customFormat="1" ht="165" customHeight="1" x14ac:dyDescent="0.2">
      <c r="A6" s="48" t="s">
        <v>329</v>
      </c>
      <c r="B6" s="49" t="s">
        <v>39</v>
      </c>
      <c r="C6" s="58">
        <v>1174060.44</v>
      </c>
      <c r="D6" s="52">
        <v>1174060.44</v>
      </c>
      <c r="E6" s="49" t="s">
        <v>40</v>
      </c>
      <c r="F6" s="49" t="s">
        <v>515</v>
      </c>
      <c r="G6" s="49" t="s">
        <v>515</v>
      </c>
      <c r="H6" s="49" t="s">
        <v>41</v>
      </c>
      <c r="I6" s="49" t="s">
        <v>42</v>
      </c>
    </row>
    <row r="7" spans="1:9" ht="72" x14ac:dyDescent="0.2">
      <c r="A7" s="48" t="s">
        <v>338</v>
      </c>
      <c r="B7" s="26" t="s">
        <v>43</v>
      </c>
      <c r="C7" s="27">
        <v>110317</v>
      </c>
      <c r="D7" s="27">
        <v>110317</v>
      </c>
      <c r="E7" s="26" t="s">
        <v>29</v>
      </c>
      <c r="F7" s="28" t="s">
        <v>522</v>
      </c>
      <c r="G7" s="28" t="s">
        <v>522</v>
      </c>
      <c r="H7" s="26" t="s">
        <v>41</v>
      </c>
      <c r="I7" s="26" t="s">
        <v>44</v>
      </c>
    </row>
    <row r="8" spans="1:9" ht="120" x14ac:dyDescent="0.2">
      <c r="A8" s="48" t="s">
        <v>339</v>
      </c>
      <c r="B8" s="26" t="s">
        <v>45</v>
      </c>
      <c r="C8" s="27">
        <v>113420</v>
      </c>
      <c r="D8" s="27">
        <v>113420</v>
      </c>
      <c r="E8" s="26" t="s">
        <v>29</v>
      </c>
      <c r="F8" s="28" t="s">
        <v>579</v>
      </c>
      <c r="G8" s="28" t="s">
        <v>579</v>
      </c>
      <c r="H8" s="26" t="s">
        <v>41</v>
      </c>
      <c r="I8" s="26" t="s">
        <v>46</v>
      </c>
    </row>
    <row r="9" spans="1:9" ht="120" x14ac:dyDescent="0.2">
      <c r="A9" s="48" t="s">
        <v>340</v>
      </c>
      <c r="B9" s="26" t="s">
        <v>47</v>
      </c>
      <c r="C9" s="27">
        <v>70780</v>
      </c>
      <c r="D9" s="27">
        <v>70780</v>
      </c>
      <c r="E9" s="26" t="s">
        <v>29</v>
      </c>
      <c r="F9" s="28" t="s">
        <v>578</v>
      </c>
      <c r="G9" s="28" t="s">
        <v>578</v>
      </c>
      <c r="H9" s="26" t="s">
        <v>41</v>
      </c>
      <c r="I9" s="26" t="s">
        <v>48</v>
      </c>
    </row>
    <row r="10" spans="1:9" ht="96" x14ac:dyDescent="0.2">
      <c r="A10" s="48" t="s">
        <v>336</v>
      </c>
      <c r="B10" s="26" t="s">
        <v>49</v>
      </c>
      <c r="C10" s="42">
        <v>480000</v>
      </c>
      <c r="D10" s="42">
        <v>40000</v>
      </c>
      <c r="E10" s="26" t="s">
        <v>50</v>
      </c>
      <c r="F10" s="28" t="s">
        <v>613</v>
      </c>
      <c r="G10" s="28" t="s">
        <v>521</v>
      </c>
      <c r="H10" s="26" t="s">
        <v>51</v>
      </c>
      <c r="I10" s="26" t="s">
        <v>52</v>
      </c>
    </row>
    <row r="11" spans="1:9" ht="96" x14ac:dyDescent="0.2">
      <c r="A11" s="48" t="s">
        <v>341</v>
      </c>
      <c r="B11" s="26" t="s">
        <v>53</v>
      </c>
      <c r="C11" s="42">
        <v>180000</v>
      </c>
      <c r="D11" s="42">
        <v>15000</v>
      </c>
      <c r="E11" s="26" t="s">
        <v>50</v>
      </c>
      <c r="F11" s="28" t="s">
        <v>614</v>
      </c>
      <c r="G11" s="28" t="s">
        <v>523</v>
      </c>
      <c r="H11" s="26" t="s">
        <v>51</v>
      </c>
      <c r="I11" s="26" t="s">
        <v>54</v>
      </c>
    </row>
    <row r="12" spans="1:9" ht="72" x14ac:dyDescent="0.2">
      <c r="A12" s="48" t="s">
        <v>342</v>
      </c>
      <c r="B12" s="26" t="s">
        <v>55</v>
      </c>
      <c r="C12" s="27" t="s">
        <v>56</v>
      </c>
      <c r="D12" s="27" t="s">
        <v>56</v>
      </c>
      <c r="E12" s="26" t="s">
        <v>50</v>
      </c>
      <c r="F12" s="28" t="s">
        <v>517</v>
      </c>
      <c r="G12" s="28" t="s">
        <v>517</v>
      </c>
      <c r="H12" s="26" t="s">
        <v>57</v>
      </c>
      <c r="I12" s="26" t="s">
        <v>58</v>
      </c>
    </row>
    <row r="13" spans="1:9" ht="72" x14ac:dyDescent="0.2">
      <c r="A13" s="48" t="s">
        <v>334</v>
      </c>
      <c r="B13" s="26" t="s">
        <v>59</v>
      </c>
      <c r="C13" s="27" t="s">
        <v>60</v>
      </c>
      <c r="D13" s="27" t="s">
        <v>60</v>
      </c>
      <c r="E13" s="26" t="s">
        <v>50</v>
      </c>
      <c r="F13" s="28" t="s">
        <v>516</v>
      </c>
      <c r="G13" s="28" t="s">
        <v>516</v>
      </c>
      <c r="H13" s="26" t="s">
        <v>57</v>
      </c>
      <c r="I13" s="26" t="s">
        <v>61</v>
      </c>
    </row>
    <row r="14" spans="1:9" ht="48" x14ac:dyDescent="0.2">
      <c r="A14" s="48" t="s">
        <v>343</v>
      </c>
      <c r="B14" s="26" t="s">
        <v>62</v>
      </c>
      <c r="C14" s="27">
        <v>9526</v>
      </c>
      <c r="D14" s="27">
        <v>9526</v>
      </c>
      <c r="E14" s="26" t="s">
        <v>29</v>
      </c>
      <c r="F14" s="28" t="s">
        <v>580</v>
      </c>
      <c r="G14" s="28" t="s">
        <v>580</v>
      </c>
      <c r="H14" s="26" t="s">
        <v>63</v>
      </c>
      <c r="I14" s="26" t="s">
        <v>64</v>
      </c>
    </row>
    <row r="15" spans="1:9" ht="96" x14ac:dyDescent="0.2">
      <c r="A15" s="48" t="s">
        <v>344</v>
      </c>
      <c r="B15" s="35" t="s">
        <v>65</v>
      </c>
      <c r="C15" s="43">
        <v>42000</v>
      </c>
      <c r="D15" s="43">
        <v>41997.5</v>
      </c>
      <c r="E15" s="26" t="s">
        <v>50</v>
      </c>
      <c r="F15" s="36" t="s">
        <v>524</v>
      </c>
      <c r="G15" s="36" t="s">
        <v>524</v>
      </c>
      <c r="H15" s="26" t="s">
        <v>66</v>
      </c>
      <c r="I15" s="26" t="s">
        <v>67</v>
      </c>
    </row>
    <row r="16" spans="1:9" ht="120" x14ac:dyDescent="0.2">
      <c r="A16" s="48" t="s">
        <v>345</v>
      </c>
      <c r="B16" s="26" t="s">
        <v>68</v>
      </c>
      <c r="C16" s="27">
        <v>1605</v>
      </c>
      <c r="D16" s="27">
        <v>1605</v>
      </c>
      <c r="E16" s="26" t="s">
        <v>50</v>
      </c>
      <c r="F16" s="26" t="s">
        <v>525</v>
      </c>
      <c r="G16" s="26" t="s">
        <v>525</v>
      </c>
      <c r="H16" s="26" t="s">
        <v>69</v>
      </c>
      <c r="I16" s="26" t="s">
        <v>70</v>
      </c>
    </row>
    <row r="17" spans="1:9" ht="120" x14ac:dyDescent="0.2">
      <c r="A17" s="48" t="s">
        <v>346</v>
      </c>
      <c r="B17" s="26" t="s">
        <v>71</v>
      </c>
      <c r="C17" s="27">
        <v>1284</v>
      </c>
      <c r="D17" s="27">
        <v>1284</v>
      </c>
      <c r="E17" s="26" t="s">
        <v>50</v>
      </c>
      <c r="F17" s="26" t="s">
        <v>526</v>
      </c>
      <c r="G17" s="26" t="s">
        <v>526</v>
      </c>
      <c r="H17" s="26" t="s">
        <v>69</v>
      </c>
      <c r="I17" s="26" t="s">
        <v>72</v>
      </c>
    </row>
    <row r="18" spans="1:9" ht="264" x14ac:dyDescent="0.2">
      <c r="A18" s="48" t="s">
        <v>347</v>
      </c>
      <c r="B18" s="26" t="s">
        <v>73</v>
      </c>
      <c r="C18" s="27">
        <v>80250</v>
      </c>
      <c r="D18" s="27">
        <v>80250</v>
      </c>
      <c r="E18" s="26" t="s">
        <v>50</v>
      </c>
      <c r="F18" s="28" t="s">
        <v>581</v>
      </c>
      <c r="G18" s="28" t="s">
        <v>582</v>
      </c>
      <c r="H18" s="26" t="s">
        <v>74</v>
      </c>
      <c r="I18" s="26" t="s">
        <v>75</v>
      </c>
    </row>
    <row r="19" spans="1:9" ht="192" x14ac:dyDescent="0.2">
      <c r="A19" s="48" t="s">
        <v>348</v>
      </c>
      <c r="B19" s="26" t="s">
        <v>76</v>
      </c>
      <c r="C19" s="27">
        <v>1767.64</v>
      </c>
      <c r="D19" s="27">
        <v>1767.64</v>
      </c>
      <c r="E19" s="26" t="s">
        <v>50</v>
      </c>
      <c r="F19" s="28" t="s">
        <v>464</v>
      </c>
      <c r="G19" s="28" t="s">
        <v>77</v>
      </c>
      <c r="H19" s="26" t="s">
        <v>78</v>
      </c>
      <c r="I19" s="26" t="s">
        <v>79</v>
      </c>
    </row>
    <row r="20" spans="1:9" ht="192" x14ac:dyDescent="0.2">
      <c r="A20" s="48" t="s">
        <v>349</v>
      </c>
      <c r="B20" s="26" t="s">
        <v>80</v>
      </c>
      <c r="C20" s="27">
        <v>2068.31</v>
      </c>
      <c r="D20" s="27">
        <v>2068.31</v>
      </c>
      <c r="E20" s="26" t="s">
        <v>50</v>
      </c>
      <c r="F20" s="28" t="s">
        <v>465</v>
      </c>
      <c r="G20" s="28" t="s">
        <v>584</v>
      </c>
      <c r="H20" s="26" t="s">
        <v>78</v>
      </c>
      <c r="I20" s="26" t="s">
        <v>81</v>
      </c>
    </row>
    <row r="21" spans="1:9" ht="120" x14ac:dyDescent="0.2">
      <c r="A21" s="48" t="s">
        <v>350</v>
      </c>
      <c r="B21" s="26" t="s">
        <v>82</v>
      </c>
      <c r="C21" s="27">
        <v>67479.55</v>
      </c>
      <c r="D21" s="27">
        <v>67479.55</v>
      </c>
      <c r="E21" s="26" t="s">
        <v>50</v>
      </c>
      <c r="F21" s="28" t="s">
        <v>583</v>
      </c>
      <c r="G21" s="28" t="s">
        <v>585</v>
      </c>
      <c r="H21" s="26" t="s">
        <v>78</v>
      </c>
      <c r="I21" s="26" t="s">
        <v>83</v>
      </c>
    </row>
    <row r="22" spans="1:9" ht="92.25" customHeight="1" x14ac:dyDescent="0.2">
      <c r="A22" s="48" t="s">
        <v>351</v>
      </c>
      <c r="B22" s="26" t="s">
        <v>84</v>
      </c>
      <c r="C22" s="27">
        <v>14980</v>
      </c>
      <c r="D22" s="27">
        <v>14980</v>
      </c>
      <c r="E22" s="26" t="s">
        <v>50</v>
      </c>
      <c r="F22" s="28" t="s">
        <v>466</v>
      </c>
      <c r="G22" s="28" t="s">
        <v>586</v>
      </c>
      <c r="H22" s="26" t="s">
        <v>78</v>
      </c>
      <c r="I22" s="26" t="s">
        <v>85</v>
      </c>
    </row>
    <row r="23" spans="1:9" ht="96" x14ac:dyDescent="0.2">
      <c r="A23" s="48" t="s">
        <v>352</v>
      </c>
      <c r="B23" s="26" t="s">
        <v>86</v>
      </c>
      <c r="C23" s="27">
        <v>17387.5</v>
      </c>
      <c r="D23" s="27">
        <v>17387.5</v>
      </c>
      <c r="E23" s="26" t="s">
        <v>50</v>
      </c>
      <c r="F23" s="28" t="s">
        <v>467</v>
      </c>
      <c r="G23" s="28" t="s">
        <v>467</v>
      </c>
      <c r="H23" s="26" t="s">
        <v>78</v>
      </c>
      <c r="I23" s="26" t="s">
        <v>87</v>
      </c>
    </row>
    <row r="24" spans="1:9" ht="96" x14ac:dyDescent="0.2">
      <c r="A24" s="48" t="s">
        <v>353</v>
      </c>
      <c r="B24" s="26" t="s">
        <v>88</v>
      </c>
      <c r="C24" s="27">
        <v>18061.599999999999</v>
      </c>
      <c r="D24" s="27">
        <v>18061.599999999999</v>
      </c>
      <c r="E24" s="26" t="s">
        <v>50</v>
      </c>
      <c r="F24" s="28" t="s">
        <v>468</v>
      </c>
      <c r="G24" s="28" t="s">
        <v>468</v>
      </c>
      <c r="H24" s="26" t="s">
        <v>78</v>
      </c>
      <c r="I24" s="26" t="s">
        <v>89</v>
      </c>
    </row>
    <row r="25" spans="1:9" ht="96" x14ac:dyDescent="0.2">
      <c r="A25" s="48" t="s">
        <v>354</v>
      </c>
      <c r="B25" s="26" t="s">
        <v>90</v>
      </c>
      <c r="C25" s="27">
        <v>59802.3</v>
      </c>
      <c r="D25" s="27">
        <v>59802.3</v>
      </c>
      <c r="E25" s="26" t="s">
        <v>50</v>
      </c>
      <c r="F25" s="28" t="s">
        <v>469</v>
      </c>
      <c r="G25" s="28" t="s">
        <v>469</v>
      </c>
      <c r="H25" s="26" t="s">
        <v>78</v>
      </c>
      <c r="I25" s="26" t="s">
        <v>91</v>
      </c>
    </row>
    <row r="26" spans="1:9" ht="96" x14ac:dyDescent="0.2">
      <c r="A26" s="48" t="s">
        <v>355</v>
      </c>
      <c r="B26" s="26" t="s">
        <v>92</v>
      </c>
      <c r="C26" s="27">
        <v>35652.400000000001</v>
      </c>
      <c r="D26" s="27">
        <v>35652.400000000001</v>
      </c>
      <c r="E26" s="26" t="s">
        <v>50</v>
      </c>
      <c r="F26" s="28" t="s">
        <v>470</v>
      </c>
      <c r="G26" s="28" t="s">
        <v>470</v>
      </c>
      <c r="H26" s="26" t="s">
        <v>78</v>
      </c>
      <c r="I26" s="26" t="s">
        <v>93</v>
      </c>
    </row>
    <row r="27" spans="1:9" ht="120" x14ac:dyDescent="0.2">
      <c r="A27" s="48" t="s">
        <v>356</v>
      </c>
      <c r="B27" s="26" t="s">
        <v>94</v>
      </c>
      <c r="C27" s="27">
        <v>479577.53</v>
      </c>
      <c r="D27" s="27">
        <v>479577.53</v>
      </c>
      <c r="E27" s="26" t="s">
        <v>50</v>
      </c>
      <c r="F27" s="28" t="s">
        <v>527</v>
      </c>
      <c r="G27" s="28" t="s">
        <v>587</v>
      </c>
      <c r="H27" s="26" t="s">
        <v>78</v>
      </c>
      <c r="I27" s="26" t="s">
        <v>95</v>
      </c>
    </row>
    <row r="28" spans="1:9" ht="216" x14ac:dyDescent="0.2">
      <c r="A28" s="48" t="s">
        <v>357</v>
      </c>
      <c r="B28" s="26" t="s">
        <v>96</v>
      </c>
      <c r="C28" s="27">
        <v>13910</v>
      </c>
      <c r="D28" s="27">
        <v>13910</v>
      </c>
      <c r="E28" s="26" t="s">
        <v>50</v>
      </c>
      <c r="F28" s="28" t="s">
        <v>471</v>
      </c>
      <c r="G28" s="28" t="s">
        <v>588</v>
      </c>
      <c r="H28" s="26" t="s">
        <v>78</v>
      </c>
      <c r="I28" s="26" t="s">
        <v>97</v>
      </c>
    </row>
    <row r="29" spans="1:9" ht="192" x14ac:dyDescent="0.2">
      <c r="A29" s="48" t="s">
        <v>358</v>
      </c>
      <c r="B29" s="26" t="s">
        <v>98</v>
      </c>
      <c r="C29" s="27">
        <v>398.04</v>
      </c>
      <c r="D29" s="27">
        <v>398.04</v>
      </c>
      <c r="E29" s="26" t="s">
        <v>50</v>
      </c>
      <c r="F29" s="28" t="s">
        <v>472</v>
      </c>
      <c r="G29" s="28" t="s">
        <v>589</v>
      </c>
      <c r="H29" s="26" t="s">
        <v>78</v>
      </c>
      <c r="I29" s="26" t="s">
        <v>99</v>
      </c>
    </row>
    <row r="30" spans="1:9" ht="144" x14ac:dyDescent="0.2">
      <c r="A30" s="48" t="s">
        <v>359</v>
      </c>
      <c r="B30" s="26" t="s">
        <v>100</v>
      </c>
      <c r="C30" s="27">
        <v>3750</v>
      </c>
      <c r="D30" s="27">
        <v>3750</v>
      </c>
      <c r="E30" s="26" t="s">
        <v>50</v>
      </c>
      <c r="F30" s="28" t="s">
        <v>473</v>
      </c>
      <c r="G30" s="28" t="s">
        <v>590</v>
      </c>
      <c r="H30" s="26" t="s">
        <v>78</v>
      </c>
      <c r="I30" s="26" t="s">
        <v>101</v>
      </c>
    </row>
    <row r="31" spans="1:9" ht="216" x14ac:dyDescent="0.2">
      <c r="A31" s="48" t="s">
        <v>360</v>
      </c>
      <c r="B31" s="26" t="s">
        <v>102</v>
      </c>
      <c r="C31" s="27">
        <v>2594.75</v>
      </c>
      <c r="D31" s="27">
        <v>2594.75</v>
      </c>
      <c r="E31" s="26" t="s">
        <v>50</v>
      </c>
      <c r="F31" s="28" t="s">
        <v>474</v>
      </c>
      <c r="G31" s="28" t="s">
        <v>591</v>
      </c>
      <c r="H31" s="26" t="s">
        <v>78</v>
      </c>
      <c r="I31" s="26" t="s">
        <v>103</v>
      </c>
    </row>
    <row r="32" spans="1:9" ht="205.5" customHeight="1" x14ac:dyDescent="0.2">
      <c r="A32" s="48" t="s">
        <v>361</v>
      </c>
      <c r="B32" s="26" t="s">
        <v>104</v>
      </c>
      <c r="C32" s="27">
        <v>4494</v>
      </c>
      <c r="D32" s="27">
        <v>4494</v>
      </c>
      <c r="E32" s="26" t="s">
        <v>50</v>
      </c>
      <c r="F32" s="28" t="s">
        <v>518</v>
      </c>
      <c r="G32" s="28" t="s">
        <v>592</v>
      </c>
      <c r="H32" s="26" t="s">
        <v>78</v>
      </c>
      <c r="I32" s="26" t="s">
        <v>105</v>
      </c>
    </row>
    <row r="33" spans="1:9" ht="235.5" customHeight="1" x14ac:dyDescent="0.2">
      <c r="A33" s="48" t="s">
        <v>362</v>
      </c>
      <c r="B33" s="26" t="s">
        <v>106</v>
      </c>
      <c r="C33" s="27">
        <v>584450</v>
      </c>
      <c r="D33" s="27">
        <v>400381</v>
      </c>
      <c r="E33" s="26" t="s">
        <v>107</v>
      </c>
      <c r="F33" s="28" t="s">
        <v>528</v>
      </c>
      <c r="G33" s="28" t="s">
        <v>610</v>
      </c>
      <c r="H33" s="26" t="s">
        <v>108</v>
      </c>
      <c r="I33" s="44" t="s">
        <v>109</v>
      </c>
    </row>
    <row r="34" spans="1:9" ht="72" x14ac:dyDescent="0.2">
      <c r="A34" s="48" t="s">
        <v>363</v>
      </c>
      <c r="B34" s="26" t="s">
        <v>110</v>
      </c>
      <c r="C34" s="27">
        <v>5520</v>
      </c>
      <c r="D34" s="27">
        <v>5520</v>
      </c>
      <c r="E34" s="26" t="s">
        <v>29</v>
      </c>
      <c r="F34" s="28" t="s">
        <v>529</v>
      </c>
      <c r="G34" s="28" t="s">
        <v>529</v>
      </c>
      <c r="H34" s="26" t="s">
        <v>111</v>
      </c>
      <c r="I34" s="26" t="s">
        <v>112</v>
      </c>
    </row>
    <row r="35" spans="1:9" ht="72" x14ac:dyDescent="0.2">
      <c r="A35" s="48" t="s">
        <v>364</v>
      </c>
      <c r="B35" s="26" t="s">
        <v>110</v>
      </c>
      <c r="C35" s="27">
        <v>5520</v>
      </c>
      <c r="D35" s="27">
        <v>5520</v>
      </c>
      <c r="E35" s="26" t="s">
        <v>29</v>
      </c>
      <c r="F35" s="28" t="s">
        <v>530</v>
      </c>
      <c r="G35" s="28" t="s">
        <v>530</v>
      </c>
      <c r="H35" s="26" t="s">
        <v>111</v>
      </c>
      <c r="I35" s="26" t="s">
        <v>113</v>
      </c>
    </row>
    <row r="36" spans="1:9" ht="72" x14ac:dyDescent="0.2">
      <c r="A36" s="48" t="s">
        <v>365</v>
      </c>
      <c r="B36" s="26" t="s">
        <v>110</v>
      </c>
      <c r="C36" s="27">
        <v>5520</v>
      </c>
      <c r="D36" s="27">
        <v>5520</v>
      </c>
      <c r="E36" s="26" t="s">
        <v>29</v>
      </c>
      <c r="F36" s="28" t="s">
        <v>531</v>
      </c>
      <c r="G36" s="28" t="s">
        <v>531</v>
      </c>
      <c r="H36" s="26" t="s">
        <v>111</v>
      </c>
      <c r="I36" s="45" t="s">
        <v>114</v>
      </c>
    </row>
    <row r="37" spans="1:9" ht="72" x14ac:dyDescent="0.2">
      <c r="A37" s="48" t="s">
        <v>366</v>
      </c>
      <c r="B37" s="26" t="s">
        <v>110</v>
      </c>
      <c r="C37" s="27">
        <v>5520</v>
      </c>
      <c r="D37" s="27">
        <v>5520</v>
      </c>
      <c r="E37" s="26" t="s">
        <v>29</v>
      </c>
      <c r="F37" s="28" t="s">
        <v>532</v>
      </c>
      <c r="G37" s="28" t="s">
        <v>532</v>
      </c>
      <c r="H37" s="26" t="s">
        <v>111</v>
      </c>
      <c r="I37" s="26" t="s">
        <v>115</v>
      </c>
    </row>
    <row r="38" spans="1:9" ht="72" x14ac:dyDescent="0.2">
      <c r="A38" s="48" t="s">
        <v>367</v>
      </c>
      <c r="B38" s="26" t="s">
        <v>110</v>
      </c>
      <c r="C38" s="27">
        <v>5520</v>
      </c>
      <c r="D38" s="27">
        <v>5520</v>
      </c>
      <c r="E38" s="26" t="s">
        <v>29</v>
      </c>
      <c r="F38" s="28" t="s">
        <v>533</v>
      </c>
      <c r="G38" s="28" t="s">
        <v>533</v>
      </c>
      <c r="H38" s="26" t="s">
        <v>111</v>
      </c>
      <c r="I38" s="26" t="s">
        <v>116</v>
      </c>
    </row>
    <row r="39" spans="1:9" ht="72" x14ac:dyDescent="0.2">
      <c r="A39" s="48" t="s">
        <v>368</v>
      </c>
      <c r="B39" s="26" t="s">
        <v>117</v>
      </c>
      <c r="C39" s="27">
        <v>17000</v>
      </c>
      <c r="D39" s="27">
        <v>16371</v>
      </c>
      <c r="E39" s="26" t="s">
        <v>29</v>
      </c>
      <c r="F39" s="28" t="s">
        <v>534</v>
      </c>
      <c r="G39" s="28" t="s">
        <v>534</v>
      </c>
      <c r="H39" s="26" t="s">
        <v>63</v>
      </c>
      <c r="I39" s="26" t="s">
        <v>118</v>
      </c>
    </row>
    <row r="40" spans="1:9" ht="72" x14ac:dyDescent="0.2">
      <c r="A40" s="48" t="s">
        <v>369</v>
      </c>
      <c r="B40" s="26" t="s">
        <v>119</v>
      </c>
      <c r="C40" s="27">
        <v>40000</v>
      </c>
      <c r="D40" s="27">
        <v>39900</v>
      </c>
      <c r="E40" s="26" t="s">
        <v>29</v>
      </c>
      <c r="F40" s="28" t="s">
        <v>535</v>
      </c>
      <c r="G40" s="28" t="s">
        <v>535</v>
      </c>
      <c r="H40" s="26" t="s">
        <v>63</v>
      </c>
      <c r="I40" s="26" t="s">
        <v>120</v>
      </c>
    </row>
    <row r="41" spans="1:9" ht="72" x14ac:dyDescent="0.2">
      <c r="A41" s="48" t="s">
        <v>370</v>
      </c>
      <c r="B41" s="26" t="s">
        <v>121</v>
      </c>
      <c r="C41" s="27">
        <v>110000</v>
      </c>
      <c r="D41" s="27">
        <v>110000</v>
      </c>
      <c r="E41" s="26" t="s">
        <v>29</v>
      </c>
      <c r="F41" s="28" t="s">
        <v>536</v>
      </c>
      <c r="G41" s="28" t="s">
        <v>536</v>
      </c>
      <c r="H41" s="26" t="s">
        <v>63</v>
      </c>
      <c r="I41" s="26" t="s">
        <v>122</v>
      </c>
    </row>
    <row r="42" spans="1:9" ht="192" x14ac:dyDescent="0.2">
      <c r="A42" s="48" t="s">
        <v>371</v>
      </c>
      <c r="B42" s="26" t="s">
        <v>123</v>
      </c>
      <c r="C42" s="27">
        <v>3730.95</v>
      </c>
      <c r="D42" s="27">
        <v>3730.95</v>
      </c>
      <c r="E42" s="26" t="s">
        <v>29</v>
      </c>
      <c r="F42" s="28" t="s">
        <v>624</v>
      </c>
      <c r="G42" s="28" t="s">
        <v>625</v>
      </c>
      <c r="H42" s="26" t="s">
        <v>124</v>
      </c>
      <c r="I42" s="26" t="s">
        <v>125</v>
      </c>
    </row>
    <row r="43" spans="1:9" ht="240" x14ac:dyDescent="0.2">
      <c r="A43" s="48" t="s">
        <v>372</v>
      </c>
      <c r="B43" s="26" t="s">
        <v>126</v>
      </c>
      <c r="C43" s="27">
        <v>97000</v>
      </c>
      <c r="D43" s="27">
        <v>97000</v>
      </c>
      <c r="E43" s="26" t="s">
        <v>127</v>
      </c>
      <c r="F43" s="28" t="s">
        <v>128</v>
      </c>
      <c r="G43" s="28" t="s">
        <v>593</v>
      </c>
      <c r="H43" s="26" t="s">
        <v>129</v>
      </c>
      <c r="I43" s="26" t="s">
        <v>130</v>
      </c>
    </row>
    <row r="44" spans="1:9" ht="168" x14ac:dyDescent="0.2">
      <c r="A44" s="48" t="s">
        <v>333</v>
      </c>
      <c r="B44" s="26" t="s">
        <v>131</v>
      </c>
      <c r="C44" s="27">
        <v>27470</v>
      </c>
      <c r="D44" s="27">
        <v>27470</v>
      </c>
      <c r="E44" s="26" t="s">
        <v>127</v>
      </c>
      <c r="F44" s="28" t="s">
        <v>132</v>
      </c>
      <c r="G44" s="28" t="s">
        <v>594</v>
      </c>
      <c r="H44" s="26" t="s">
        <v>129</v>
      </c>
      <c r="I44" s="26" t="s">
        <v>133</v>
      </c>
    </row>
    <row r="45" spans="1:9" ht="216" x14ac:dyDescent="0.2">
      <c r="A45" s="48" t="s">
        <v>373</v>
      </c>
      <c r="B45" s="26" t="s">
        <v>134</v>
      </c>
      <c r="C45" s="27">
        <v>3500</v>
      </c>
      <c r="D45" s="27">
        <v>2942.5</v>
      </c>
      <c r="E45" s="26" t="s">
        <v>127</v>
      </c>
      <c r="F45" s="28" t="s">
        <v>135</v>
      </c>
      <c r="G45" s="28" t="s">
        <v>595</v>
      </c>
      <c r="H45" s="26" t="s">
        <v>129</v>
      </c>
      <c r="I45" s="26" t="s">
        <v>136</v>
      </c>
    </row>
    <row r="46" spans="1:9" ht="192" x14ac:dyDescent="0.2">
      <c r="A46" s="48" t="s">
        <v>374</v>
      </c>
      <c r="B46" s="26" t="s">
        <v>137</v>
      </c>
      <c r="C46" s="27">
        <v>25202.78</v>
      </c>
      <c r="D46" s="27">
        <v>25202.78</v>
      </c>
      <c r="E46" s="26" t="s">
        <v>29</v>
      </c>
      <c r="F46" s="28" t="s">
        <v>537</v>
      </c>
      <c r="G46" s="28" t="s">
        <v>596</v>
      </c>
      <c r="H46" s="26" t="s">
        <v>124</v>
      </c>
      <c r="I46" s="26" t="s">
        <v>138</v>
      </c>
    </row>
    <row r="47" spans="1:9" ht="216" x14ac:dyDescent="0.2">
      <c r="A47" s="48" t="s">
        <v>335</v>
      </c>
      <c r="B47" s="26" t="s">
        <v>139</v>
      </c>
      <c r="C47" s="27">
        <v>75000</v>
      </c>
      <c r="D47" s="27">
        <v>75000</v>
      </c>
      <c r="E47" s="26" t="s">
        <v>127</v>
      </c>
      <c r="F47" s="28" t="s">
        <v>140</v>
      </c>
      <c r="G47" s="28" t="s">
        <v>597</v>
      </c>
      <c r="H47" s="26" t="s">
        <v>129</v>
      </c>
      <c r="I47" s="26" t="s">
        <v>141</v>
      </c>
    </row>
    <row r="48" spans="1:9" ht="216" x14ac:dyDescent="0.2">
      <c r="A48" s="48" t="s">
        <v>375</v>
      </c>
      <c r="B48" s="26" t="s">
        <v>142</v>
      </c>
      <c r="C48" s="27">
        <v>60219.6</v>
      </c>
      <c r="D48" s="27">
        <v>60219.6</v>
      </c>
      <c r="E48" s="26" t="s">
        <v>29</v>
      </c>
      <c r="F48" s="28" t="s">
        <v>475</v>
      </c>
      <c r="G48" s="28" t="s">
        <v>598</v>
      </c>
      <c r="H48" s="26" t="s">
        <v>143</v>
      </c>
      <c r="I48" s="26" t="s">
        <v>144</v>
      </c>
    </row>
    <row r="49" spans="1:9" ht="96" x14ac:dyDescent="0.2">
      <c r="A49" s="48" t="s">
        <v>376</v>
      </c>
      <c r="B49" s="26" t="s">
        <v>145</v>
      </c>
      <c r="C49" s="27">
        <v>40000</v>
      </c>
      <c r="D49" s="27">
        <v>40000</v>
      </c>
      <c r="E49" s="26" t="s">
        <v>127</v>
      </c>
      <c r="F49" s="28" t="s">
        <v>538</v>
      </c>
      <c r="G49" s="28" t="s">
        <v>538</v>
      </c>
      <c r="H49" s="26" t="s">
        <v>146</v>
      </c>
      <c r="I49" s="26" t="s">
        <v>147</v>
      </c>
    </row>
    <row r="50" spans="1:9" ht="144" x14ac:dyDescent="0.2">
      <c r="A50" s="48" t="s">
        <v>377</v>
      </c>
      <c r="B50" s="26" t="s">
        <v>148</v>
      </c>
      <c r="C50" s="27">
        <v>20000</v>
      </c>
      <c r="D50" s="27">
        <v>20000</v>
      </c>
      <c r="E50" s="26" t="s">
        <v>127</v>
      </c>
      <c r="F50" s="28" t="s">
        <v>539</v>
      </c>
      <c r="G50" s="28" t="s">
        <v>539</v>
      </c>
      <c r="H50" s="26" t="s">
        <v>146</v>
      </c>
      <c r="I50" s="26" t="s">
        <v>149</v>
      </c>
    </row>
    <row r="51" spans="1:9" ht="96" x14ac:dyDescent="0.2">
      <c r="A51" s="48" t="s">
        <v>378</v>
      </c>
      <c r="B51" s="26" t="s">
        <v>150</v>
      </c>
      <c r="C51" s="27">
        <v>4601</v>
      </c>
      <c r="D51" s="27">
        <v>4601</v>
      </c>
      <c r="E51" s="26" t="s">
        <v>127</v>
      </c>
      <c r="F51" s="28" t="s">
        <v>540</v>
      </c>
      <c r="G51" s="28" t="s">
        <v>540</v>
      </c>
      <c r="H51" s="26" t="s">
        <v>146</v>
      </c>
      <c r="I51" s="26" t="s">
        <v>151</v>
      </c>
    </row>
    <row r="52" spans="1:9" ht="96" x14ac:dyDescent="0.2">
      <c r="A52" s="48" t="s">
        <v>379</v>
      </c>
      <c r="B52" s="26" t="s">
        <v>152</v>
      </c>
      <c r="C52" s="27">
        <v>48000</v>
      </c>
      <c r="D52" s="27">
        <v>48000</v>
      </c>
      <c r="E52" s="26" t="s">
        <v>127</v>
      </c>
      <c r="F52" s="28" t="s">
        <v>541</v>
      </c>
      <c r="G52" s="28" t="s">
        <v>541</v>
      </c>
      <c r="H52" s="26" t="s">
        <v>146</v>
      </c>
      <c r="I52" s="26" t="s">
        <v>153</v>
      </c>
    </row>
    <row r="53" spans="1:9" ht="120" x14ac:dyDescent="0.2">
      <c r="A53" s="48" t="s">
        <v>380</v>
      </c>
      <c r="B53" s="26" t="s">
        <v>154</v>
      </c>
      <c r="C53" s="27">
        <v>5776</v>
      </c>
      <c r="D53" s="27">
        <v>5776</v>
      </c>
      <c r="E53" s="26" t="s">
        <v>127</v>
      </c>
      <c r="F53" s="28" t="s">
        <v>542</v>
      </c>
      <c r="G53" s="28" t="s">
        <v>542</v>
      </c>
      <c r="H53" s="26" t="s">
        <v>146</v>
      </c>
      <c r="I53" s="26" t="s">
        <v>155</v>
      </c>
    </row>
    <row r="54" spans="1:9" ht="96" x14ac:dyDescent="0.2">
      <c r="A54" s="48" t="s">
        <v>381</v>
      </c>
      <c r="B54" s="26" t="s">
        <v>156</v>
      </c>
      <c r="C54" s="27">
        <v>6796.4</v>
      </c>
      <c r="D54" s="27">
        <v>6796.4</v>
      </c>
      <c r="E54" s="26" t="s">
        <v>127</v>
      </c>
      <c r="F54" s="28" t="s">
        <v>543</v>
      </c>
      <c r="G54" s="28" t="s">
        <v>543</v>
      </c>
      <c r="H54" s="26" t="s">
        <v>146</v>
      </c>
      <c r="I54" s="26" t="s">
        <v>157</v>
      </c>
    </row>
    <row r="55" spans="1:9" ht="96" x14ac:dyDescent="0.2">
      <c r="A55" s="48" t="s">
        <v>382</v>
      </c>
      <c r="B55" s="26" t="s">
        <v>158</v>
      </c>
      <c r="C55" s="27">
        <v>10486</v>
      </c>
      <c r="D55" s="27">
        <v>10486</v>
      </c>
      <c r="E55" s="26" t="s">
        <v>127</v>
      </c>
      <c r="F55" s="28" t="s">
        <v>544</v>
      </c>
      <c r="G55" s="28" t="s">
        <v>544</v>
      </c>
      <c r="H55" s="26" t="s">
        <v>146</v>
      </c>
      <c r="I55" s="26" t="s">
        <v>159</v>
      </c>
    </row>
    <row r="56" spans="1:9" ht="48" x14ac:dyDescent="0.2">
      <c r="A56" s="48" t="s">
        <v>383</v>
      </c>
      <c r="B56" s="26" t="s">
        <v>160</v>
      </c>
      <c r="C56" s="27">
        <v>24000</v>
      </c>
      <c r="D56" s="27">
        <v>24000</v>
      </c>
      <c r="E56" s="26" t="s">
        <v>50</v>
      </c>
      <c r="F56" s="28" t="s">
        <v>476</v>
      </c>
      <c r="G56" s="28" t="s">
        <v>476</v>
      </c>
      <c r="H56" s="26" t="s">
        <v>161</v>
      </c>
      <c r="I56" s="26" t="s">
        <v>162</v>
      </c>
    </row>
    <row r="57" spans="1:9" ht="72" x14ac:dyDescent="0.2">
      <c r="A57" s="48" t="s">
        <v>384</v>
      </c>
      <c r="B57" s="26" t="s">
        <v>163</v>
      </c>
      <c r="C57" s="27">
        <v>5000</v>
      </c>
      <c r="D57" s="27">
        <v>5000</v>
      </c>
      <c r="E57" s="26" t="s">
        <v>50</v>
      </c>
      <c r="F57" s="28" t="s">
        <v>477</v>
      </c>
      <c r="G57" s="28" t="s">
        <v>477</v>
      </c>
      <c r="H57" s="26" t="s">
        <v>161</v>
      </c>
      <c r="I57" s="26" t="s">
        <v>164</v>
      </c>
    </row>
    <row r="58" spans="1:9" ht="96" x14ac:dyDescent="0.2">
      <c r="A58" s="48" t="s">
        <v>385</v>
      </c>
      <c r="B58" s="26" t="s">
        <v>165</v>
      </c>
      <c r="C58" s="27">
        <v>4550</v>
      </c>
      <c r="D58" s="27">
        <v>4550</v>
      </c>
      <c r="E58" s="26" t="s">
        <v>50</v>
      </c>
      <c r="F58" s="28" t="s">
        <v>478</v>
      </c>
      <c r="G58" s="28" t="s">
        <v>478</v>
      </c>
      <c r="H58" s="26" t="s">
        <v>161</v>
      </c>
      <c r="I58" s="26" t="s">
        <v>166</v>
      </c>
    </row>
    <row r="59" spans="1:9" ht="96" x14ac:dyDescent="0.2">
      <c r="A59" s="48" t="s">
        <v>386</v>
      </c>
      <c r="B59" s="26" t="s">
        <v>167</v>
      </c>
      <c r="C59" s="27">
        <v>18200</v>
      </c>
      <c r="D59" s="27">
        <v>18200</v>
      </c>
      <c r="E59" s="26" t="s">
        <v>50</v>
      </c>
      <c r="F59" s="28" t="s">
        <v>479</v>
      </c>
      <c r="G59" s="28" t="s">
        <v>479</v>
      </c>
      <c r="H59" s="26" t="s">
        <v>161</v>
      </c>
      <c r="I59" s="26" t="s">
        <v>168</v>
      </c>
    </row>
    <row r="60" spans="1:9" ht="96" x14ac:dyDescent="0.2">
      <c r="A60" s="48" t="s">
        <v>387</v>
      </c>
      <c r="B60" s="26" t="s">
        <v>169</v>
      </c>
      <c r="C60" s="27">
        <v>2800</v>
      </c>
      <c r="D60" s="27">
        <v>2800</v>
      </c>
      <c r="E60" s="26" t="s">
        <v>50</v>
      </c>
      <c r="F60" s="28" t="s">
        <v>480</v>
      </c>
      <c r="G60" s="28" t="s">
        <v>480</v>
      </c>
      <c r="H60" s="26" t="s">
        <v>161</v>
      </c>
      <c r="I60" s="26" t="s">
        <v>170</v>
      </c>
    </row>
    <row r="61" spans="1:9" ht="72" x14ac:dyDescent="0.2">
      <c r="A61" s="48" t="s">
        <v>388</v>
      </c>
      <c r="B61" s="26" t="s">
        <v>171</v>
      </c>
      <c r="C61" s="27">
        <v>1500</v>
      </c>
      <c r="D61" s="27">
        <v>1500</v>
      </c>
      <c r="E61" s="26" t="s">
        <v>50</v>
      </c>
      <c r="F61" s="28" t="s">
        <v>481</v>
      </c>
      <c r="G61" s="28" t="s">
        <v>481</v>
      </c>
      <c r="H61" s="26" t="s">
        <v>161</v>
      </c>
      <c r="I61" s="26" t="s">
        <v>172</v>
      </c>
    </row>
    <row r="62" spans="1:9" ht="72" x14ac:dyDescent="0.2">
      <c r="A62" s="48" t="s">
        <v>389</v>
      </c>
      <c r="B62" s="26" t="s">
        <v>173</v>
      </c>
      <c r="C62" s="27">
        <v>1500</v>
      </c>
      <c r="D62" s="27">
        <v>1500</v>
      </c>
      <c r="E62" s="26" t="s">
        <v>50</v>
      </c>
      <c r="F62" s="28" t="s">
        <v>481</v>
      </c>
      <c r="G62" s="28" t="s">
        <v>481</v>
      </c>
      <c r="H62" s="26" t="s">
        <v>161</v>
      </c>
      <c r="I62" s="26" t="s">
        <v>172</v>
      </c>
    </row>
    <row r="63" spans="1:9" ht="72" x14ac:dyDescent="0.2">
      <c r="A63" s="48" t="s">
        <v>390</v>
      </c>
      <c r="B63" s="26" t="s">
        <v>174</v>
      </c>
      <c r="C63" s="27">
        <v>1500</v>
      </c>
      <c r="D63" s="27">
        <v>1500</v>
      </c>
      <c r="E63" s="26" t="s">
        <v>50</v>
      </c>
      <c r="F63" s="28" t="s">
        <v>482</v>
      </c>
      <c r="G63" s="28" t="s">
        <v>482</v>
      </c>
      <c r="H63" s="26" t="s">
        <v>161</v>
      </c>
      <c r="I63" s="26" t="s">
        <v>175</v>
      </c>
    </row>
    <row r="64" spans="1:9" ht="72" x14ac:dyDescent="0.2">
      <c r="A64" s="48" t="s">
        <v>391</v>
      </c>
      <c r="B64" s="26" t="s">
        <v>176</v>
      </c>
      <c r="C64" s="27">
        <v>1340</v>
      </c>
      <c r="D64" s="27">
        <v>1340</v>
      </c>
      <c r="E64" s="26" t="s">
        <v>50</v>
      </c>
      <c r="F64" s="28" t="s">
        <v>483</v>
      </c>
      <c r="G64" s="28" t="s">
        <v>483</v>
      </c>
      <c r="H64" s="26" t="s">
        <v>161</v>
      </c>
      <c r="I64" s="26" t="s">
        <v>177</v>
      </c>
    </row>
    <row r="65" spans="1:9" ht="96" x14ac:dyDescent="0.2">
      <c r="A65" s="48" t="s">
        <v>337</v>
      </c>
      <c r="B65" s="26" t="s">
        <v>178</v>
      </c>
      <c r="C65" s="27">
        <v>12724.78</v>
      </c>
      <c r="D65" s="27">
        <v>12724.78</v>
      </c>
      <c r="E65" s="26" t="s">
        <v>50</v>
      </c>
      <c r="F65" s="28" t="s">
        <v>484</v>
      </c>
      <c r="G65" s="28" t="s">
        <v>484</v>
      </c>
      <c r="H65" s="26" t="s">
        <v>161</v>
      </c>
      <c r="I65" s="26" t="s">
        <v>179</v>
      </c>
    </row>
    <row r="66" spans="1:9" ht="96" x14ac:dyDescent="0.2">
      <c r="A66" s="48" t="s">
        <v>392</v>
      </c>
      <c r="B66" s="26" t="s">
        <v>180</v>
      </c>
      <c r="C66" s="27">
        <v>4600</v>
      </c>
      <c r="D66" s="27">
        <v>4600</v>
      </c>
      <c r="E66" s="26" t="s">
        <v>50</v>
      </c>
      <c r="F66" s="28" t="s">
        <v>485</v>
      </c>
      <c r="G66" s="28" t="s">
        <v>485</v>
      </c>
      <c r="H66" s="26" t="s">
        <v>161</v>
      </c>
      <c r="I66" s="26" t="s">
        <v>181</v>
      </c>
    </row>
    <row r="67" spans="1:9" ht="120" x14ac:dyDescent="0.2">
      <c r="A67" s="48" t="s">
        <v>393</v>
      </c>
      <c r="B67" s="26" t="s">
        <v>182</v>
      </c>
      <c r="C67" s="27">
        <v>24834.7</v>
      </c>
      <c r="D67" s="27">
        <v>24834.7</v>
      </c>
      <c r="E67" s="26" t="s">
        <v>50</v>
      </c>
      <c r="F67" s="28" t="s">
        <v>486</v>
      </c>
      <c r="G67" s="28" t="s">
        <v>486</v>
      </c>
      <c r="H67" s="26" t="s">
        <v>161</v>
      </c>
      <c r="I67" s="26" t="s">
        <v>183</v>
      </c>
    </row>
    <row r="68" spans="1:9" ht="120" x14ac:dyDescent="0.2">
      <c r="A68" s="48" t="s">
        <v>394</v>
      </c>
      <c r="B68" s="26" t="s">
        <v>184</v>
      </c>
      <c r="C68" s="27">
        <v>18650.72</v>
      </c>
      <c r="D68" s="27">
        <v>18650.72</v>
      </c>
      <c r="E68" s="26" t="s">
        <v>50</v>
      </c>
      <c r="F68" s="28" t="s">
        <v>487</v>
      </c>
      <c r="G68" s="28" t="s">
        <v>487</v>
      </c>
      <c r="H68" s="26" t="s">
        <v>161</v>
      </c>
      <c r="I68" s="26" t="s">
        <v>185</v>
      </c>
    </row>
    <row r="69" spans="1:9" ht="72" x14ac:dyDescent="0.2">
      <c r="A69" s="48" t="s">
        <v>395</v>
      </c>
      <c r="B69" s="26" t="s">
        <v>186</v>
      </c>
      <c r="C69" s="27">
        <v>600</v>
      </c>
      <c r="D69" s="27">
        <v>600</v>
      </c>
      <c r="E69" s="26" t="s">
        <v>50</v>
      </c>
      <c r="F69" s="28" t="s">
        <v>488</v>
      </c>
      <c r="G69" s="28" t="s">
        <v>488</v>
      </c>
      <c r="H69" s="26" t="s">
        <v>161</v>
      </c>
      <c r="I69" s="26" t="s">
        <v>187</v>
      </c>
    </row>
    <row r="70" spans="1:9" ht="96" x14ac:dyDescent="0.2">
      <c r="A70" s="48" t="s">
        <v>396</v>
      </c>
      <c r="B70" s="26" t="s">
        <v>188</v>
      </c>
      <c r="C70" s="27">
        <v>600</v>
      </c>
      <c r="D70" s="27">
        <v>600</v>
      </c>
      <c r="E70" s="26" t="s">
        <v>50</v>
      </c>
      <c r="F70" s="28" t="s">
        <v>489</v>
      </c>
      <c r="G70" s="28" t="s">
        <v>489</v>
      </c>
      <c r="H70" s="26" t="s">
        <v>161</v>
      </c>
      <c r="I70" s="26" t="s">
        <v>189</v>
      </c>
    </row>
    <row r="71" spans="1:9" ht="120" x14ac:dyDescent="0.2">
      <c r="A71" s="48" t="s">
        <v>397</v>
      </c>
      <c r="B71" s="26" t="s">
        <v>190</v>
      </c>
      <c r="C71" s="27">
        <v>6000</v>
      </c>
      <c r="D71" s="27">
        <v>6000</v>
      </c>
      <c r="E71" s="26" t="s">
        <v>50</v>
      </c>
      <c r="F71" s="28" t="s">
        <v>490</v>
      </c>
      <c r="G71" s="28" t="s">
        <v>490</v>
      </c>
      <c r="H71" s="26" t="s">
        <v>161</v>
      </c>
      <c r="I71" s="26" t="s">
        <v>191</v>
      </c>
    </row>
    <row r="72" spans="1:9" ht="72" x14ac:dyDescent="0.2">
      <c r="A72" s="48" t="s">
        <v>398</v>
      </c>
      <c r="B72" s="26" t="s">
        <v>192</v>
      </c>
      <c r="C72" s="27">
        <v>250</v>
      </c>
      <c r="D72" s="27">
        <v>250</v>
      </c>
      <c r="E72" s="26" t="s">
        <v>50</v>
      </c>
      <c r="F72" s="28" t="s">
        <v>491</v>
      </c>
      <c r="G72" s="28" t="s">
        <v>491</v>
      </c>
      <c r="H72" s="26" t="s">
        <v>161</v>
      </c>
      <c r="I72" s="26" t="s">
        <v>193</v>
      </c>
    </row>
    <row r="73" spans="1:9" ht="72" x14ac:dyDescent="0.2">
      <c r="A73" s="48" t="s">
        <v>399</v>
      </c>
      <c r="B73" s="26" t="s">
        <v>194</v>
      </c>
      <c r="C73" s="27">
        <v>856</v>
      </c>
      <c r="D73" s="27">
        <v>856</v>
      </c>
      <c r="E73" s="26" t="s">
        <v>50</v>
      </c>
      <c r="F73" s="28" t="s">
        <v>492</v>
      </c>
      <c r="G73" s="28" t="s">
        <v>492</v>
      </c>
      <c r="H73" s="26" t="s">
        <v>161</v>
      </c>
      <c r="I73" s="26" t="s">
        <v>195</v>
      </c>
    </row>
    <row r="74" spans="1:9" ht="72" x14ac:dyDescent="0.2">
      <c r="A74" s="48" t="s">
        <v>400</v>
      </c>
      <c r="B74" s="26" t="s">
        <v>196</v>
      </c>
      <c r="C74" s="27">
        <v>15000</v>
      </c>
      <c r="D74" s="27">
        <v>15000</v>
      </c>
      <c r="E74" s="26" t="s">
        <v>197</v>
      </c>
      <c r="F74" s="28" t="s">
        <v>493</v>
      </c>
      <c r="G74" s="28" t="s">
        <v>493</v>
      </c>
      <c r="H74" s="26" t="s">
        <v>146</v>
      </c>
      <c r="I74" s="26" t="s">
        <v>198</v>
      </c>
    </row>
    <row r="75" spans="1:9" ht="72" x14ac:dyDescent="0.2">
      <c r="A75" s="48" t="s">
        <v>332</v>
      </c>
      <c r="B75" s="26" t="s">
        <v>199</v>
      </c>
      <c r="C75" s="27">
        <v>13285</v>
      </c>
      <c r="D75" s="27">
        <v>13285</v>
      </c>
      <c r="E75" s="26" t="s">
        <v>197</v>
      </c>
      <c r="F75" s="28" t="s">
        <v>494</v>
      </c>
      <c r="G75" s="28" t="s">
        <v>494</v>
      </c>
      <c r="H75" s="26" t="s">
        <v>146</v>
      </c>
      <c r="I75" s="26" t="s">
        <v>200</v>
      </c>
    </row>
    <row r="76" spans="1:9" ht="72" x14ac:dyDescent="0.2">
      <c r="A76" s="48" t="s">
        <v>401</v>
      </c>
      <c r="B76" s="26" t="s">
        <v>201</v>
      </c>
      <c r="C76" s="27">
        <v>12000</v>
      </c>
      <c r="D76" s="27">
        <v>12000</v>
      </c>
      <c r="E76" s="26" t="s">
        <v>197</v>
      </c>
      <c r="F76" s="28" t="s">
        <v>495</v>
      </c>
      <c r="G76" s="28" t="s">
        <v>495</v>
      </c>
      <c r="H76" s="26" t="s">
        <v>146</v>
      </c>
      <c r="I76" s="26" t="s">
        <v>202</v>
      </c>
    </row>
    <row r="77" spans="1:9" ht="72" x14ac:dyDescent="0.2">
      <c r="A77" s="48" t="s">
        <v>402</v>
      </c>
      <c r="B77" s="26" t="s">
        <v>203</v>
      </c>
      <c r="C77" s="27">
        <v>10000</v>
      </c>
      <c r="D77" s="27">
        <v>10000</v>
      </c>
      <c r="E77" s="26" t="s">
        <v>197</v>
      </c>
      <c r="F77" s="28" t="s">
        <v>496</v>
      </c>
      <c r="G77" s="28" t="s">
        <v>496</v>
      </c>
      <c r="H77" s="26" t="s">
        <v>146</v>
      </c>
      <c r="I77" s="26" t="s">
        <v>204</v>
      </c>
    </row>
    <row r="78" spans="1:9" ht="72" x14ac:dyDescent="0.2">
      <c r="A78" s="48" t="s">
        <v>403</v>
      </c>
      <c r="B78" s="26" t="s">
        <v>205</v>
      </c>
      <c r="C78" s="27">
        <v>10000</v>
      </c>
      <c r="D78" s="27">
        <v>10000</v>
      </c>
      <c r="E78" s="26" t="s">
        <v>197</v>
      </c>
      <c r="F78" s="28" t="s">
        <v>497</v>
      </c>
      <c r="G78" s="28" t="s">
        <v>497</v>
      </c>
      <c r="H78" s="26" t="s">
        <v>146</v>
      </c>
      <c r="I78" s="26" t="s">
        <v>206</v>
      </c>
    </row>
    <row r="79" spans="1:9" ht="72" x14ac:dyDescent="0.2">
      <c r="A79" s="48" t="s">
        <v>404</v>
      </c>
      <c r="B79" s="26" t="s">
        <v>205</v>
      </c>
      <c r="C79" s="27">
        <v>10000</v>
      </c>
      <c r="D79" s="27">
        <v>10000</v>
      </c>
      <c r="E79" s="26" t="s">
        <v>197</v>
      </c>
      <c r="F79" s="28" t="s">
        <v>498</v>
      </c>
      <c r="G79" s="28" t="s">
        <v>498</v>
      </c>
      <c r="H79" s="26" t="s">
        <v>146</v>
      </c>
      <c r="I79" s="26" t="s">
        <v>207</v>
      </c>
    </row>
    <row r="80" spans="1:9" ht="72" x14ac:dyDescent="0.2">
      <c r="A80" s="48" t="s">
        <v>405</v>
      </c>
      <c r="B80" s="26" t="s">
        <v>208</v>
      </c>
      <c r="C80" s="27">
        <v>15000</v>
      </c>
      <c r="D80" s="27">
        <v>15000</v>
      </c>
      <c r="E80" s="26" t="s">
        <v>197</v>
      </c>
      <c r="F80" s="28" t="s">
        <v>499</v>
      </c>
      <c r="G80" s="28" t="s">
        <v>499</v>
      </c>
      <c r="H80" s="26" t="s">
        <v>146</v>
      </c>
      <c r="I80" s="26" t="s">
        <v>209</v>
      </c>
    </row>
    <row r="81" spans="1:9" ht="72" x14ac:dyDescent="0.2">
      <c r="A81" s="48" t="s">
        <v>406</v>
      </c>
      <c r="B81" s="26" t="s">
        <v>210</v>
      </c>
      <c r="C81" s="27">
        <v>4000</v>
      </c>
      <c r="D81" s="27">
        <v>4000</v>
      </c>
      <c r="E81" s="26" t="s">
        <v>211</v>
      </c>
      <c r="F81" s="28" t="s">
        <v>500</v>
      </c>
      <c r="G81" s="28" t="s">
        <v>500</v>
      </c>
      <c r="H81" s="26" t="s">
        <v>146</v>
      </c>
      <c r="I81" s="26" t="s">
        <v>212</v>
      </c>
    </row>
    <row r="82" spans="1:9" ht="72" x14ac:dyDescent="0.2">
      <c r="A82" s="48" t="s">
        <v>407</v>
      </c>
      <c r="B82" s="26" t="s">
        <v>213</v>
      </c>
      <c r="C82" s="27">
        <v>18100</v>
      </c>
      <c r="D82" s="27">
        <v>18100</v>
      </c>
      <c r="E82" s="26" t="s">
        <v>211</v>
      </c>
      <c r="F82" s="28" t="s">
        <v>501</v>
      </c>
      <c r="G82" s="28" t="s">
        <v>501</v>
      </c>
      <c r="H82" s="26" t="s">
        <v>146</v>
      </c>
      <c r="I82" s="26" t="s">
        <v>214</v>
      </c>
    </row>
    <row r="83" spans="1:9" ht="72" x14ac:dyDescent="0.2">
      <c r="A83" s="48" t="s">
        <v>408</v>
      </c>
      <c r="B83" s="26" t="s">
        <v>215</v>
      </c>
      <c r="C83" s="27">
        <v>6360</v>
      </c>
      <c r="D83" s="27">
        <v>6360</v>
      </c>
      <c r="E83" s="26" t="s">
        <v>211</v>
      </c>
      <c r="F83" s="28" t="s">
        <v>502</v>
      </c>
      <c r="G83" s="28" t="s">
        <v>502</v>
      </c>
      <c r="H83" s="26" t="s">
        <v>146</v>
      </c>
      <c r="I83" s="26" t="s">
        <v>216</v>
      </c>
    </row>
    <row r="84" spans="1:9" ht="72" x14ac:dyDescent="0.2">
      <c r="A84" s="48" t="s">
        <v>409</v>
      </c>
      <c r="B84" s="26" t="s">
        <v>199</v>
      </c>
      <c r="C84" s="27">
        <v>13285</v>
      </c>
      <c r="D84" s="27">
        <v>13285</v>
      </c>
      <c r="E84" s="26" t="s">
        <v>197</v>
      </c>
      <c r="F84" s="28" t="s">
        <v>503</v>
      </c>
      <c r="G84" s="28" t="s">
        <v>503</v>
      </c>
      <c r="H84" s="26" t="s">
        <v>146</v>
      </c>
      <c r="I84" s="26" t="s">
        <v>217</v>
      </c>
    </row>
    <row r="85" spans="1:9" ht="72" x14ac:dyDescent="0.2">
      <c r="A85" s="48" t="s">
        <v>410</v>
      </c>
      <c r="B85" s="26" t="s">
        <v>218</v>
      </c>
      <c r="C85" s="27">
        <v>15000</v>
      </c>
      <c r="D85" s="27">
        <v>15000</v>
      </c>
      <c r="E85" s="26" t="s">
        <v>197</v>
      </c>
      <c r="F85" s="28" t="s">
        <v>504</v>
      </c>
      <c r="G85" s="28" t="s">
        <v>504</v>
      </c>
      <c r="H85" s="26" t="s">
        <v>146</v>
      </c>
      <c r="I85" s="26" t="s">
        <v>219</v>
      </c>
    </row>
    <row r="86" spans="1:9" ht="120" x14ac:dyDescent="0.2">
      <c r="A86" s="48" t="s">
        <v>411</v>
      </c>
      <c r="B86" s="26" t="s">
        <v>220</v>
      </c>
      <c r="C86" s="27">
        <v>22500</v>
      </c>
      <c r="D86" s="27">
        <v>22500</v>
      </c>
      <c r="E86" s="26" t="s">
        <v>211</v>
      </c>
      <c r="F86" s="28" t="s">
        <v>505</v>
      </c>
      <c r="G86" s="28" t="s">
        <v>505</v>
      </c>
      <c r="H86" s="26" t="s">
        <v>146</v>
      </c>
      <c r="I86" s="26" t="s">
        <v>221</v>
      </c>
    </row>
    <row r="87" spans="1:9" ht="72" x14ac:dyDescent="0.2">
      <c r="A87" s="48" t="s">
        <v>412</v>
      </c>
      <c r="B87" s="26" t="s">
        <v>222</v>
      </c>
      <c r="C87" s="27">
        <v>7400</v>
      </c>
      <c r="D87" s="27">
        <v>7400</v>
      </c>
      <c r="E87" s="26" t="s">
        <v>211</v>
      </c>
      <c r="F87" s="28" t="s">
        <v>506</v>
      </c>
      <c r="G87" s="28" t="s">
        <v>506</v>
      </c>
      <c r="H87" s="26" t="s">
        <v>146</v>
      </c>
      <c r="I87" s="26" t="s">
        <v>223</v>
      </c>
    </row>
    <row r="88" spans="1:9" ht="96" x14ac:dyDescent="0.2">
      <c r="A88" s="48" t="s">
        <v>623</v>
      </c>
      <c r="B88" s="26" t="s">
        <v>224</v>
      </c>
      <c r="C88" s="27">
        <v>15846</v>
      </c>
      <c r="D88" s="27">
        <v>15846</v>
      </c>
      <c r="E88" s="26" t="s">
        <v>211</v>
      </c>
      <c r="F88" s="28" t="s">
        <v>507</v>
      </c>
      <c r="G88" s="28" t="s">
        <v>507</v>
      </c>
      <c r="H88" s="26" t="s">
        <v>146</v>
      </c>
      <c r="I88" s="26" t="s">
        <v>225</v>
      </c>
    </row>
    <row r="89" spans="1:9" ht="120" x14ac:dyDescent="0.2">
      <c r="A89" s="48" t="s">
        <v>413</v>
      </c>
      <c r="B89" s="26" t="s">
        <v>226</v>
      </c>
      <c r="C89" s="27">
        <v>9635</v>
      </c>
      <c r="D89" s="27">
        <v>9635</v>
      </c>
      <c r="E89" s="26" t="s">
        <v>211</v>
      </c>
      <c r="F89" s="28" t="s">
        <v>545</v>
      </c>
      <c r="G89" s="28" t="s">
        <v>545</v>
      </c>
      <c r="H89" s="26" t="s">
        <v>146</v>
      </c>
      <c r="I89" s="26" t="s">
        <v>227</v>
      </c>
    </row>
    <row r="90" spans="1:9" ht="96" x14ac:dyDescent="0.2">
      <c r="A90" s="48" t="s">
        <v>414</v>
      </c>
      <c r="B90" s="26" t="s">
        <v>228</v>
      </c>
      <c r="C90" s="27">
        <v>27500</v>
      </c>
      <c r="D90" s="27">
        <v>27500</v>
      </c>
      <c r="E90" s="26" t="s">
        <v>211</v>
      </c>
      <c r="F90" s="28" t="s">
        <v>546</v>
      </c>
      <c r="G90" s="28" t="s">
        <v>546</v>
      </c>
      <c r="H90" s="26" t="s">
        <v>146</v>
      </c>
      <c r="I90" s="26" t="s">
        <v>229</v>
      </c>
    </row>
    <row r="91" spans="1:9" ht="96" x14ac:dyDescent="0.2">
      <c r="A91" s="48" t="s">
        <v>415</v>
      </c>
      <c r="B91" s="26" t="s">
        <v>230</v>
      </c>
      <c r="C91" s="27">
        <v>23070.27</v>
      </c>
      <c r="D91" s="27">
        <v>23070.27</v>
      </c>
      <c r="E91" s="26" t="s">
        <v>211</v>
      </c>
      <c r="F91" s="28" t="s">
        <v>508</v>
      </c>
      <c r="G91" s="28" t="s">
        <v>508</v>
      </c>
      <c r="H91" s="26" t="s">
        <v>146</v>
      </c>
      <c r="I91" s="26" t="s">
        <v>231</v>
      </c>
    </row>
    <row r="92" spans="1:9" ht="72" x14ac:dyDescent="0.2">
      <c r="A92" s="48" t="s">
        <v>416</v>
      </c>
      <c r="B92" s="26" t="s">
        <v>232</v>
      </c>
      <c r="C92" s="27">
        <v>98820</v>
      </c>
      <c r="D92" s="27">
        <v>98820</v>
      </c>
      <c r="E92" s="26" t="s">
        <v>29</v>
      </c>
      <c r="F92" s="28" t="s">
        <v>547</v>
      </c>
      <c r="G92" s="28" t="s">
        <v>547</v>
      </c>
      <c r="H92" s="26" t="s">
        <v>233</v>
      </c>
      <c r="I92" s="26" t="s">
        <v>234</v>
      </c>
    </row>
    <row r="93" spans="1:9" ht="72" x14ac:dyDescent="0.2">
      <c r="A93" s="48" t="s">
        <v>417</v>
      </c>
      <c r="B93" s="26" t="s">
        <v>235</v>
      </c>
      <c r="C93" s="27">
        <v>27000</v>
      </c>
      <c r="D93" s="27">
        <v>27000</v>
      </c>
      <c r="E93" s="26" t="s">
        <v>29</v>
      </c>
      <c r="F93" s="28" t="s">
        <v>548</v>
      </c>
      <c r="G93" s="28" t="s">
        <v>548</v>
      </c>
      <c r="H93" s="26" t="s">
        <v>233</v>
      </c>
      <c r="I93" s="26" t="s">
        <v>236</v>
      </c>
    </row>
    <row r="94" spans="1:9" ht="96" x14ac:dyDescent="0.2">
      <c r="A94" s="48" t="s">
        <v>418</v>
      </c>
      <c r="B94" s="26" t="s">
        <v>237</v>
      </c>
      <c r="C94" s="27">
        <v>900</v>
      </c>
      <c r="D94" s="27">
        <v>856</v>
      </c>
      <c r="E94" s="26" t="s">
        <v>29</v>
      </c>
      <c r="F94" s="28" t="s">
        <v>519</v>
      </c>
      <c r="G94" s="28" t="s">
        <v>519</v>
      </c>
      <c r="H94" s="26" t="s">
        <v>233</v>
      </c>
      <c r="I94" s="26" t="s">
        <v>238</v>
      </c>
    </row>
    <row r="95" spans="1:9" ht="96" x14ac:dyDescent="0.2">
      <c r="A95" s="48" t="s">
        <v>419</v>
      </c>
      <c r="B95" s="26" t="s">
        <v>239</v>
      </c>
      <c r="C95" s="27">
        <v>8900</v>
      </c>
      <c r="D95" s="27">
        <v>8900</v>
      </c>
      <c r="E95" s="26" t="s">
        <v>50</v>
      </c>
      <c r="F95" s="28" t="s">
        <v>549</v>
      </c>
      <c r="G95" s="28" t="s">
        <v>549</v>
      </c>
      <c r="H95" s="26" t="s">
        <v>240</v>
      </c>
      <c r="I95" s="26" t="s">
        <v>241</v>
      </c>
    </row>
    <row r="96" spans="1:9" ht="48" x14ac:dyDescent="0.2">
      <c r="A96" s="48" t="s">
        <v>420</v>
      </c>
      <c r="B96" s="26" t="s">
        <v>242</v>
      </c>
      <c r="C96" s="27">
        <v>1155.5999999999999</v>
      </c>
      <c r="D96" s="27">
        <v>1155.5999999999999</v>
      </c>
      <c r="E96" s="26" t="s">
        <v>50</v>
      </c>
      <c r="F96" s="28" t="s">
        <v>550</v>
      </c>
      <c r="G96" s="28" t="s">
        <v>550</v>
      </c>
      <c r="H96" s="26" t="s">
        <v>240</v>
      </c>
      <c r="I96" s="26" t="s">
        <v>243</v>
      </c>
    </row>
    <row r="97" spans="1:9" ht="72" x14ac:dyDescent="0.2">
      <c r="A97" s="48" t="s">
        <v>421</v>
      </c>
      <c r="B97" s="26" t="s">
        <v>244</v>
      </c>
      <c r="C97" s="27">
        <v>8300</v>
      </c>
      <c r="D97" s="27">
        <v>8300</v>
      </c>
      <c r="E97" s="26" t="s">
        <v>50</v>
      </c>
      <c r="F97" s="28" t="s">
        <v>551</v>
      </c>
      <c r="G97" s="28" t="s">
        <v>551</v>
      </c>
      <c r="H97" s="26" t="s">
        <v>240</v>
      </c>
      <c r="I97" s="26" t="s">
        <v>245</v>
      </c>
    </row>
    <row r="98" spans="1:9" ht="72" x14ac:dyDescent="0.2">
      <c r="A98" s="48" t="s">
        <v>422</v>
      </c>
      <c r="B98" s="26" t="s">
        <v>246</v>
      </c>
      <c r="C98" s="27">
        <v>1215</v>
      </c>
      <c r="D98" s="27">
        <v>1215</v>
      </c>
      <c r="E98" s="26" t="s">
        <v>50</v>
      </c>
      <c r="F98" s="28" t="s">
        <v>552</v>
      </c>
      <c r="G98" s="28" t="s">
        <v>552</v>
      </c>
      <c r="H98" s="26" t="s">
        <v>240</v>
      </c>
      <c r="I98" s="26" t="s">
        <v>247</v>
      </c>
    </row>
    <row r="99" spans="1:9" ht="48" x14ac:dyDescent="0.2">
      <c r="A99" s="48" t="s">
        <v>423</v>
      </c>
      <c r="B99" s="26" t="s">
        <v>248</v>
      </c>
      <c r="C99" s="27">
        <v>5000</v>
      </c>
      <c r="D99" s="27">
        <v>5000</v>
      </c>
      <c r="E99" s="26" t="s">
        <v>50</v>
      </c>
      <c r="F99" s="28" t="s">
        <v>599</v>
      </c>
      <c r="G99" s="28" t="s">
        <v>599</v>
      </c>
      <c r="H99" s="26" t="s">
        <v>240</v>
      </c>
      <c r="I99" s="26" t="s">
        <v>249</v>
      </c>
    </row>
    <row r="100" spans="1:9" ht="48" x14ac:dyDescent="0.2">
      <c r="A100" s="48" t="s">
        <v>424</v>
      </c>
      <c r="B100" s="26" t="s">
        <v>250</v>
      </c>
      <c r="C100" s="27">
        <v>2048</v>
      </c>
      <c r="D100" s="27">
        <v>2048</v>
      </c>
      <c r="E100" s="26" t="s">
        <v>50</v>
      </c>
      <c r="F100" s="28" t="s">
        <v>600</v>
      </c>
      <c r="G100" s="28" t="s">
        <v>600</v>
      </c>
      <c r="H100" s="26" t="s">
        <v>240</v>
      </c>
      <c r="I100" s="26" t="s">
        <v>251</v>
      </c>
    </row>
    <row r="101" spans="1:9" ht="72" x14ac:dyDescent="0.2">
      <c r="A101" s="48" t="s">
        <v>425</v>
      </c>
      <c r="B101" s="26" t="s">
        <v>252</v>
      </c>
      <c r="C101" s="27">
        <v>4774</v>
      </c>
      <c r="D101" s="27">
        <v>4774</v>
      </c>
      <c r="E101" s="26" t="s">
        <v>50</v>
      </c>
      <c r="F101" s="28" t="s">
        <v>601</v>
      </c>
      <c r="G101" s="28" t="s">
        <v>601</v>
      </c>
      <c r="H101" s="26" t="s">
        <v>240</v>
      </c>
      <c r="I101" s="26" t="s">
        <v>253</v>
      </c>
    </row>
    <row r="102" spans="1:9" ht="72" x14ac:dyDescent="0.2">
      <c r="A102" s="48" t="s">
        <v>426</v>
      </c>
      <c r="B102" s="26" t="s">
        <v>254</v>
      </c>
      <c r="C102" s="27">
        <v>5678</v>
      </c>
      <c r="D102" s="27">
        <v>5678</v>
      </c>
      <c r="E102" s="26" t="s">
        <v>50</v>
      </c>
      <c r="F102" s="28" t="s">
        <v>602</v>
      </c>
      <c r="G102" s="28" t="s">
        <v>602</v>
      </c>
      <c r="H102" s="26" t="s">
        <v>240</v>
      </c>
      <c r="I102" s="26" t="s">
        <v>255</v>
      </c>
    </row>
    <row r="103" spans="1:9" ht="72" x14ac:dyDescent="0.2">
      <c r="A103" s="48" t="s">
        <v>427</v>
      </c>
      <c r="B103" s="26" t="s">
        <v>256</v>
      </c>
      <c r="C103" s="27">
        <v>400</v>
      </c>
      <c r="D103" s="27">
        <v>400</v>
      </c>
      <c r="E103" s="26" t="s">
        <v>50</v>
      </c>
      <c r="F103" s="28" t="s">
        <v>603</v>
      </c>
      <c r="G103" s="28" t="s">
        <v>603</v>
      </c>
      <c r="H103" s="26" t="s">
        <v>240</v>
      </c>
      <c r="I103" s="26" t="s">
        <v>257</v>
      </c>
    </row>
    <row r="104" spans="1:9" ht="72" x14ac:dyDescent="0.2">
      <c r="A104" s="48" t="s">
        <v>428</v>
      </c>
      <c r="B104" s="26" t="s">
        <v>258</v>
      </c>
      <c r="C104" s="27">
        <v>4033.04</v>
      </c>
      <c r="D104" s="27">
        <v>4033.04</v>
      </c>
      <c r="E104" s="26" t="s">
        <v>50</v>
      </c>
      <c r="F104" s="28" t="s">
        <v>604</v>
      </c>
      <c r="G104" s="28" t="s">
        <v>604</v>
      </c>
      <c r="H104" s="26" t="s">
        <v>240</v>
      </c>
      <c r="I104" s="26" t="s">
        <v>259</v>
      </c>
    </row>
    <row r="105" spans="1:9" ht="72" x14ac:dyDescent="0.2">
      <c r="A105" s="48" t="s">
        <v>429</v>
      </c>
      <c r="B105" s="26" t="s">
        <v>260</v>
      </c>
      <c r="C105" s="27">
        <v>2000</v>
      </c>
      <c r="D105" s="27">
        <v>2000</v>
      </c>
      <c r="E105" s="26" t="s">
        <v>50</v>
      </c>
      <c r="F105" s="28" t="s">
        <v>605</v>
      </c>
      <c r="G105" s="28" t="s">
        <v>605</v>
      </c>
      <c r="H105" s="26" t="s">
        <v>240</v>
      </c>
      <c r="I105" s="26" t="s">
        <v>261</v>
      </c>
    </row>
    <row r="106" spans="1:9" ht="48" x14ac:dyDescent="0.2">
      <c r="A106" s="48" t="s">
        <v>430</v>
      </c>
      <c r="B106" s="26" t="s">
        <v>262</v>
      </c>
      <c r="C106" s="27">
        <v>15000</v>
      </c>
      <c r="D106" s="27">
        <v>15000</v>
      </c>
      <c r="E106" s="26" t="s">
        <v>50</v>
      </c>
      <c r="F106" s="28" t="s">
        <v>553</v>
      </c>
      <c r="G106" s="28" t="s">
        <v>553</v>
      </c>
      <c r="H106" s="26" t="s">
        <v>240</v>
      </c>
      <c r="I106" s="26" t="s">
        <v>263</v>
      </c>
    </row>
    <row r="107" spans="1:9" ht="72" x14ac:dyDescent="0.2">
      <c r="A107" s="48" t="s">
        <v>431</v>
      </c>
      <c r="B107" s="26" t="s">
        <v>264</v>
      </c>
      <c r="C107" s="27">
        <v>15000</v>
      </c>
      <c r="D107" s="27">
        <v>15000</v>
      </c>
      <c r="E107" s="26" t="s">
        <v>50</v>
      </c>
      <c r="F107" s="28" t="s">
        <v>554</v>
      </c>
      <c r="G107" s="28" t="s">
        <v>554</v>
      </c>
      <c r="H107" s="26" t="s">
        <v>240</v>
      </c>
      <c r="I107" s="26" t="s">
        <v>265</v>
      </c>
    </row>
    <row r="108" spans="1:9" ht="48" x14ac:dyDescent="0.2">
      <c r="A108" s="48" t="s">
        <v>432</v>
      </c>
      <c r="B108" s="26" t="s">
        <v>266</v>
      </c>
      <c r="C108" s="27">
        <v>12000</v>
      </c>
      <c r="D108" s="27">
        <v>12000</v>
      </c>
      <c r="E108" s="26" t="s">
        <v>50</v>
      </c>
      <c r="F108" s="28" t="s">
        <v>555</v>
      </c>
      <c r="G108" s="28" t="s">
        <v>555</v>
      </c>
      <c r="H108" s="26" t="s">
        <v>240</v>
      </c>
      <c r="I108" s="26" t="s">
        <v>267</v>
      </c>
    </row>
    <row r="109" spans="1:9" ht="72" x14ac:dyDescent="0.2">
      <c r="A109" s="48" t="s">
        <v>433</v>
      </c>
      <c r="B109" s="26" t="s">
        <v>268</v>
      </c>
      <c r="C109" s="27">
        <v>10000</v>
      </c>
      <c r="D109" s="27">
        <v>10000</v>
      </c>
      <c r="E109" s="26" t="s">
        <v>50</v>
      </c>
      <c r="F109" s="28" t="s">
        <v>556</v>
      </c>
      <c r="G109" s="28" t="s">
        <v>556</v>
      </c>
      <c r="H109" s="26" t="s">
        <v>240</v>
      </c>
      <c r="I109" s="26" t="s">
        <v>269</v>
      </c>
    </row>
    <row r="110" spans="1:9" ht="48" x14ac:dyDescent="0.2">
      <c r="A110" s="48" t="s">
        <v>434</v>
      </c>
      <c r="B110" s="26" t="s">
        <v>270</v>
      </c>
      <c r="C110" s="27">
        <v>10000</v>
      </c>
      <c r="D110" s="27">
        <v>100000</v>
      </c>
      <c r="E110" s="26" t="s">
        <v>50</v>
      </c>
      <c r="F110" s="28" t="s">
        <v>557</v>
      </c>
      <c r="G110" s="28" t="s">
        <v>557</v>
      </c>
      <c r="H110" s="26" t="s">
        <v>240</v>
      </c>
      <c r="I110" s="26" t="s">
        <v>271</v>
      </c>
    </row>
    <row r="111" spans="1:9" ht="72" x14ac:dyDescent="0.2">
      <c r="A111" s="48" t="s">
        <v>435</v>
      </c>
      <c r="B111" s="26" t="s">
        <v>270</v>
      </c>
      <c r="C111" s="27">
        <v>10000</v>
      </c>
      <c r="D111" s="27">
        <v>10000</v>
      </c>
      <c r="E111" s="26" t="s">
        <v>50</v>
      </c>
      <c r="F111" s="28" t="s">
        <v>558</v>
      </c>
      <c r="G111" s="28" t="s">
        <v>558</v>
      </c>
      <c r="H111" s="26" t="s">
        <v>240</v>
      </c>
      <c r="I111" s="26" t="s">
        <v>272</v>
      </c>
    </row>
    <row r="112" spans="1:9" ht="72" x14ac:dyDescent="0.2">
      <c r="A112" s="48" t="s">
        <v>436</v>
      </c>
      <c r="B112" s="26" t="s">
        <v>273</v>
      </c>
      <c r="C112" s="27">
        <v>15000</v>
      </c>
      <c r="D112" s="27">
        <v>15000</v>
      </c>
      <c r="E112" s="26" t="s">
        <v>50</v>
      </c>
      <c r="F112" s="28" t="s">
        <v>559</v>
      </c>
      <c r="G112" s="28" t="s">
        <v>559</v>
      </c>
      <c r="H112" s="26" t="s">
        <v>240</v>
      </c>
      <c r="I112" s="26" t="s">
        <v>274</v>
      </c>
    </row>
    <row r="113" spans="1:9" ht="72" x14ac:dyDescent="0.2">
      <c r="A113" s="48" t="s">
        <v>437</v>
      </c>
      <c r="B113" s="26" t="s">
        <v>275</v>
      </c>
      <c r="C113" s="27">
        <v>15000</v>
      </c>
      <c r="D113" s="27">
        <v>15000</v>
      </c>
      <c r="E113" s="26" t="s">
        <v>50</v>
      </c>
      <c r="F113" s="28" t="s">
        <v>560</v>
      </c>
      <c r="G113" s="28" t="s">
        <v>560</v>
      </c>
      <c r="H113" s="26" t="s">
        <v>240</v>
      </c>
      <c r="I113" s="26" t="s">
        <v>276</v>
      </c>
    </row>
    <row r="114" spans="1:9" ht="72" x14ac:dyDescent="0.2">
      <c r="A114" s="48" t="s">
        <v>438</v>
      </c>
      <c r="B114" s="26" t="s">
        <v>264</v>
      </c>
      <c r="C114" s="27">
        <v>15000</v>
      </c>
      <c r="D114" s="27">
        <v>15000</v>
      </c>
      <c r="E114" s="26" t="s">
        <v>50</v>
      </c>
      <c r="F114" s="28" t="s">
        <v>561</v>
      </c>
      <c r="G114" s="28" t="s">
        <v>561</v>
      </c>
      <c r="H114" s="26" t="s">
        <v>240</v>
      </c>
      <c r="I114" s="26" t="s">
        <v>277</v>
      </c>
    </row>
    <row r="115" spans="1:9" ht="72" x14ac:dyDescent="0.2">
      <c r="A115" s="48" t="s">
        <v>330</v>
      </c>
      <c r="B115" s="26" t="s">
        <v>268</v>
      </c>
      <c r="C115" s="27">
        <v>10000</v>
      </c>
      <c r="D115" s="27">
        <v>10000</v>
      </c>
      <c r="E115" s="26" t="s">
        <v>50</v>
      </c>
      <c r="F115" s="28" t="s">
        <v>562</v>
      </c>
      <c r="G115" s="28" t="s">
        <v>562</v>
      </c>
      <c r="H115" s="26" t="s">
        <v>240</v>
      </c>
      <c r="I115" s="26" t="s">
        <v>278</v>
      </c>
    </row>
    <row r="116" spans="1:9" ht="48" x14ac:dyDescent="0.2">
      <c r="A116" s="48" t="s">
        <v>439</v>
      </c>
      <c r="B116" s="26" t="s">
        <v>270</v>
      </c>
      <c r="C116" s="27">
        <v>10000</v>
      </c>
      <c r="D116" s="27">
        <v>10000</v>
      </c>
      <c r="E116" s="26" t="s">
        <v>50</v>
      </c>
      <c r="F116" s="28" t="s">
        <v>563</v>
      </c>
      <c r="G116" s="28" t="s">
        <v>563</v>
      </c>
      <c r="H116" s="26" t="s">
        <v>240</v>
      </c>
      <c r="I116" s="26" t="s">
        <v>279</v>
      </c>
    </row>
    <row r="117" spans="1:9" ht="48" x14ac:dyDescent="0.2">
      <c r="A117" s="48" t="s">
        <v>440</v>
      </c>
      <c r="B117" s="26" t="s">
        <v>270</v>
      </c>
      <c r="C117" s="27">
        <v>10000</v>
      </c>
      <c r="D117" s="27">
        <v>10000</v>
      </c>
      <c r="E117" s="26" t="s">
        <v>50</v>
      </c>
      <c r="F117" s="28" t="s">
        <v>564</v>
      </c>
      <c r="G117" s="28" t="s">
        <v>564</v>
      </c>
      <c r="H117" s="26" t="s">
        <v>240</v>
      </c>
      <c r="I117" s="26" t="s">
        <v>280</v>
      </c>
    </row>
    <row r="118" spans="1:9" ht="72" x14ac:dyDescent="0.2">
      <c r="A118" s="48" t="s">
        <v>331</v>
      </c>
      <c r="B118" s="26" t="s">
        <v>281</v>
      </c>
      <c r="C118" s="27">
        <v>13285</v>
      </c>
      <c r="D118" s="27">
        <v>13285</v>
      </c>
      <c r="E118" s="26" t="s">
        <v>50</v>
      </c>
      <c r="F118" s="28" t="s">
        <v>565</v>
      </c>
      <c r="G118" s="28" t="s">
        <v>565</v>
      </c>
      <c r="H118" s="26" t="s">
        <v>240</v>
      </c>
      <c r="I118" s="26" t="s">
        <v>282</v>
      </c>
    </row>
    <row r="119" spans="1:9" ht="48" x14ac:dyDescent="0.2">
      <c r="A119" s="48" t="s">
        <v>441</v>
      </c>
      <c r="B119" s="26" t="s">
        <v>266</v>
      </c>
      <c r="C119" s="27">
        <v>12000</v>
      </c>
      <c r="D119" s="27">
        <v>12000</v>
      </c>
      <c r="E119" s="26" t="s">
        <v>50</v>
      </c>
      <c r="F119" s="28" t="s">
        <v>566</v>
      </c>
      <c r="G119" s="28" t="s">
        <v>566</v>
      </c>
      <c r="H119" s="26" t="s">
        <v>240</v>
      </c>
      <c r="I119" s="26" t="s">
        <v>283</v>
      </c>
    </row>
    <row r="120" spans="1:9" ht="54" customHeight="1" x14ac:dyDescent="0.2">
      <c r="A120" s="48" t="s">
        <v>442</v>
      </c>
      <c r="B120" s="26" t="s">
        <v>284</v>
      </c>
      <c r="C120" s="27">
        <v>140000</v>
      </c>
      <c r="D120" s="27">
        <v>140000</v>
      </c>
      <c r="E120" s="26" t="s">
        <v>50</v>
      </c>
      <c r="F120" s="28" t="s">
        <v>567</v>
      </c>
      <c r="G120" s="28" t="s">
        <v>567</v>
      </c>
      <c r="H120" s="26" t="s">
        <v>66</v>
      </c>
      <c r="I120" s="26" t="s">
        <v>285</v>
      </c>
    </row>
    <row r="121" spans="1:9" ht="54" customHeight="1" x14ac:dyDescent="0.2">
      <c r="A121" s="48" t="s">
        <v>443</v>
      </c>
      <c r="B121" s="26" t="s">
        <v>286</v>
      </c>
      <c r="C121" s="27">
        <v>492900</v>
      </c>
      <c r="D121" s="27">
        <v>492900</v>
      </c>
      <c r="E121" s="26" t="s">
        <v>50</v>
      </c>
      <c r="F121" s="28" t="s">
        <v>520</v>
      </c>
      <c r="G121" s="28" t="s">
        <v>520</v>
      </c>
      <c r="H121" s="26" t="s">
        <v>66</v>
      </c>
      <c r="I121" s="26" t="s">
        <v>287</v>
      </c>
    </row>
    <row r="122" spans="1:9" ht="54" customHeight="1" x14ac:dyDescent="0.2">
      <c r="A122" s="48" t="s">
        <v>444</v>
      </c>
      <c r="B122" s="26" t="s">
        <v>288</v>
      </c>
      <c r="C122" s="27">
        <v>12000</v>
      </c>
      <c r="D122" s="27">
        <v>12000</v>
      </c>
      <c r="E122" s="26" t="s">
        <v>50</v>
      </c>
      <c r="F122" s="28" t="s">
        <v>568</v>
      </c>
      <c r="G122" s="28" t="s">
        <v>568</v>
      </c>
      <c r="H122" s="26" t="s">
        <v>289</v>
      </c>
      <c r="I122" s="26" t="s">
        <v>290</v>
      </c>
    </row>
    <row r="123" spans="1:9" ht="54" customHeight="1" x14ac:dyDescent="0.2">
      <c r="A123" s="48" t="s">
        <v>445</v>
      </c>
      <c r="B123" s="26" t="s">
        <v>288</v>
      </c>
      <c r="C123" s="27">
        <v>12000</v>
      </c>
      <c r="D123" s="27">
        <v>12000</v>
      </c>
      <c r="E123" s="26" t="s">
        <v>50</v>
      </c>
      <c r="F123" s="28" t="s">
        <v>569</v>
      </c>
      <c r="G123" s="28" t="s">
        <v>569</v>
      </c>
      <c r="H123" s="26" t="s">
        <v>289</v>
      </c>
      <c r="I123" s="26" t="s">
        <v>291</v>
      </c>
    </row>
    <row r="124" spans="1:9" ht="54" customHeight="1" x14ac:dyDescent="0.2">
      <c r="A124" s="48" t="s">
        <v>446</v>
      </c>
      <c r="B124" s="26" t="s">
        <v>292</v>
      </c>
      <c r="C124" s="27">
        <v>10000</v>
      </c>
      <c r="D124" s="27">
        <v>10000</v>
      </c>
      <c r="E124" s="26" t="s">
        <v>50</v>
      </c>
      <c r="F124" s="28" t="s">
        <v>570</v>
      </c>
      <c r="G124" s="28" t="s">
        <v>570</v>
      </c>
      <c r="H124" s="26" t="s">
        <v>289</v>
      </c>
      <c r="I124" s="26" t="s">
        <v>293</v>
      </c>
    </row>
    <row r="125" spans="1:9" ht="54" customHeight="1" x14ac:dyDescent="0.2">
      <c r="A125" s="48" t="s">
        <v>447</v>
      </c>
      <c r="B125" s="26" t="s">
        <v>292</v>
      </c>
      <c r="C125" s="27">
        <v>10000</v>
      </c>
      <c r="D125" s="27">
        <v>10000</v>
      </c>
      <c r="E125" s="26" t="s">
        <v>50</v>
      </c>
      <c r="F125" s="28" t="s">
        <v>571</v>
      </c>
      <c r="G125" s="28" t="s">
        <v>571</v>
      </c>
      <c r="H125" s="26" t="s">
        <v>289</v>
      </c>
      <c r="I125" s="26" t="s">
        <v>294</v>
      </c>
    </row>
    <row r="126" spans="1:9" ht="54" customHeight="1" x14ac:dyDescent="0.2">
      <c r="A126" s="48" t="s">
        <v>448</v>
      </c>
      <c r="B126" s="26" t="s">
        <v>295</v>
      </c>
      <c r="C126" s="27">
        <v>10000</v>
      </c>
      <c r="D126" s="27">
        <v>10000</v>
      </c>
      <c r="E126" s="26" t="s">
        <v>50</v>
      </c>
      <c r="F126" s="28" t="s">
        <v>572</v>
      </c>
      <c r="G126" s="28" t="s">
        <v>572</v>
      </c>
      <c r="H126" s="26" t="s">
        <v>289</v>
      </c>
      <c r="I126" s="26" t="s">
        <v>296</v>
      </c>
    </row>
    <row r="127" spans="1:9" ht="54" customHeight="1" x14ac:dyDescent="0.2">
      <c r="A127" s="48" t="s">
        <v>449</v>
      </c>
      <c r="B127" s="26" t="s">
        <v>295</v>
      </c>
      <c r="C127" s="27">
        <v>10000</v>
      </c>
      <c r="D127" s="27">
        <v>10000</v>
      </c>
      <c r="E127" s="26" t="s">
        <v>50</v>
      </c>
      <c r="F127" s="28" t="s">
        <v>573</v>
      </c>
      <c r="G127" s="28" t="s">
        <v>573</v>
      </c>
      <c r="H127" s="26" t="s">
        <v>289</v>
      </c>
      <c r="I127" s="26" t="s">
        <v>297</v>
      </c>
    </row>
    <row r="128" spans="1:9" ht="48" x14ac:dyDescent="0.2">
      <c r="A128" s="48" t="s">
        <v>450</v>
      </c>
      <c r="B128" s="26" t="s">
        <v>298</v>
      </c>
      <c r="C128" s="27">
        <v>10000</v>
      </c>
      <c r="D128" s="27">
        <v>10000</v>
      </c>
      <c r="E128" s="26" t="s">
        <v>50</v>
      </c>
      <c r="F128" s="28" t="s">
        <v>574</v>
      </c>
      <c r="G128" s="28" t="s">
        <v>574</v>
      </c>
      <c r="H128" s="26" t="s">
        <v>289</v>
      </c>
      <c r="I128" s="26" t="s">
        <v>299</v>
      </c>
    </row>
    <row r="129" spans="1:9" ht="48" x14ac:dyDescent="0.2">
      <c r="A129" s="48" t="s">
        <v>451</v>
      </c>
      <c r="B129" s="26" t="s">
        <v>300</v>
      </c>
      <c r="C129" s="27">
        <v>15000</v>
      </c>
      <c r="D129" s="27">
        <v>15000</v>
      </c>
      <c r="E129" s="26" t="s">
        <v>50</v>
      </c>
      <c r="F129" s="28" t="s">
        <v>575</v>
      </c>
      <c r="G129" s="28" t="s">
        <v>575</v>
      </c>
      <c r="H129" s="26" t="s">
        <v>289</v>
      </c>
      <c r="I129" s="26" t="s">
        <v>301</v>
      </c>
    </row>
    <row r="130" spans="1:9" ht="72" x14ac:dyDescent="0.2">
      <c r="A130" s="48" t="s">
        <v>452</v>
      </c>
      <c r="B130" s="26" t="s">
        <v>302</v>
      </c>
      <c r="C130" s="27">
        <v>13285</v>
      </c>
      <c r="D130" s="27">
        <v>13285</v>
      </c>
      <c r="E130" s="26" t="s">
        <v>50</v>
      </c>
      <c r="F130" s="28" t="s">
        <v>576</v>
      </c>
      <c r="G130" s="28" t="s">
        <v>576</v>
      </c>
      <c r="H130" s="26" t="s">
        <v>289</v>
      </c>
      <c r="I130" s="26" t="s">
        <v>303</v>
      </c>
    </row>
    <row r="131" spans="1:9" ht="48" x14ac:dyDescent="0.2">
      <c r="A131" s="48" t="s">
        <v>453</v>
      </c>
      <c r="B131" s="26" t="s">
        <v>304</v>
      </c>
      <c r="C131" s="27">
        <v>15000</v>
      </c>
      <c r="D131" s="27">
        <v>15000</v>
      </c>
      <c r="E131" s="26" t="s">
        <v>50</v>
      </c>
      <c r="F131" s="28" t="s">
        <v>577</v>
      </c>
      <c r="G131" s="28" t="s">
        <v>577</v>
      </c>
      <c r="H131" s="26" t="s">
        <v>289</v>
      </c>
      <c r="I131" s="26" t="s">
        <v>305</v>
      </c>
    </row>
    <row r="132" spans="1:9" ht="72" x14ac:dyDescent="0.2">
      <c r="A132" s="48" t="s">
        <v>454</v>
      </c>
      <c r="B132" s="26" t="s">
        <v>306</v>
      </c>
      <c r="C132" s="27">
        <v>4340</v>
      </c>
      <c r="D132" s="27">
        <v>4340</v>
      </c>
      <c r="E132" s="26" t="s">
        <v>50</v>
      </c>
      <c r="F132" s="28" t="s">
        <v>606</v>
      </c>
      <c r="G132" s="28" t="s">
        <v>606</v>
      </c>
      <c r="H132" s="26" t="s">
        <v>307</v>
      </c>
      <c r="I132" s="26" t="s">
        <v>308</v>
      </c>
    </row>
    <row r="133" spans="1:9" ht="96" x14ac:dyDescent="0.2">
      <c r="A133" s="48" t="s">
        <v>455</v>
      </c>
      <c r="B133" s="26" t="s">
        <v>309</v>
      </c>
      <c r="C133" s="27">
        <v>7500</v>
      </c>
      <c r="D133" s="27">
        <v>7500</v>
      </c>
      <c r="E133" s="26" t="s">
        <v>50</v>
      </c>
      <c r="F133" s="28" t="s">
        <v>607</v>
      </c>
      <c r="G133" s="28" t="s">
        <v>607</v>
      </c>
      <c r="H133" s="26" t="s">
        <v>307</v>
      </c>
      <c r="I133" s="26" t="s">
        <v>310</v>
      </c>
    </row>
    <row r="134" spans="1:9" ht="96" x14ac:dyDescent="0.2">
      <c r="A134" s="48" t="s">
        <v>456</v>
      </c>
      <c r="B134" s="26" t="s">
        <v>311</v>
      </c>
      <c r="C134" s="27">
        <v>6722.81</v>
      </c>
      <c r="D134" s="27">
        <v>6722.81</v>
      </c>
      <c r="E134" s="26" t="s">
        <v>50</v>
      </c>
      <c r="F134" s="28" t="s">
        <v>608</v>
      </c>
      <c r="G134" s="28" t="s">
        <v>608</v>
      </c>
      <c r="H134" s="26" t="s">
        <v>307</v>
      </c>
      <c r="I134" s="26" t="s">
        <v>312</v>
      </c>
    </row>
    <row r="135" spans="1:9" ht="72" x14ac:dyDescent="0.2">
      <c r="A135" s="48" t="s">
        <v>457</v>
      </c>
      <c r="B135" s="26" t="s">
        <v>313</v>
      </c>
      <c r="C135" s="27">
        <v>3500</v>
      </c>
      <c r="D135" s="27">
        <v>3500</v>
      </c>
      <c r="E135" s="26" t="s">
        <v>50</v>
      </c>
      <c r="F135" s="28" t="s">
        <v>609</v>
      </c>
      <c r="G135" s="28" t="s">
        <v>609</v>
      </c>
      <c r="H135" s="26" t="s">
        <v>314</v>
      </c>
      <c r="I135" s="26" t="s">
        <v>315</v>
      </c>
    </row>
    <row r="136" spans="1:9" ht="72" x14ac:dyDescent="0.2">
      <c r="A136" s="48" t="s">
        <v>458</v>
      </c>
      <c r="B136" s="26" t="s">
        <v>316</v>
      </c>
      <c r="C136" s="27">
        <v>37500</v>
      </c>
      <c r="D136" s="27">
        <v>37500</v>
      </c>
      <c r="E136" s="26" t="s">
        <v>50</v>
      </c>
      <c r="F136" s="28" t="s">
        <v>509</v>
      </c>
      <c r="G136" s="28" t="s">
        <v>509</v>
      </c>
      <c r="H136" s="26" t="s">
        <v>317</v>
      </c>
      <c r="I136" s="26" t="s">
        <v>318</v>
      </c>
    </row>
    <row r="137" spans="1:9" ht="72" x14ac:dyDescent="0.2">
      <c r="A137" s="48" t="s">
        <v>459</v>
      </c>
      <c r="B137" s="26" t="s">
        <v>319</v>
      </c>
      <c r="C137" s="27">
        <v>27200</v>
      </c>
      <c r="D137" s="27">
        <v>27200</v>
      </c>
      <c r="E137" s="26" t="s">
        <v>50</v>
      </c>
      <c r="F137" s="28" t="s">
        <v>510</v>
      </c>
      <c r="G137" s="28" t="s">
        <v>510</v>
      </c>
      <c r="H137" s="26" t="s">
        <v>317</v>
      </c>
      <c r="I137" s="26" t="s">
        <v>320</v>
      </c>
    </row>
    <row r="138" spans="1:9" ht="96" x14ac:dyDescent="0.2">
      <c r="A138" s="48" t="s">
        <v>460</v>
      </c>
      <c r="B138" s="26" t="s">
        <v>321</v>
      </c>
      <c r="C138" s="27">
        <v>9600</v>
      </c>
      <c r="D138" s="27">
        <v>9600</v>
      </c>
      <c r="E138" s="26" t="s">
        <v>50</v>
      </c>
      <c r="F138" s="28" t="s">
        <v>511</v>
      </c>
      <c r="G138" s="28" t="s">
        <v>511</v>
      </c>
      <c r="H138" s="26" t="s">
        <v>317</v>
      </c>
      <c r="I138" s="26" t="s">
        <v>322</v>
      </c>
    </row>
    <row r="139" spans="1:9" ht="72" x14ac:dyDescent="0.2">
      <c r="A139" s="48" t="s">
        <v>461</v>
      </c>
      <c r="B139" s="26" t="s">
        <v>323</v>
      </c>
      <c r="C139" s="27">
        <v>6645</v>
      </c>
      <c r="D139" s="27">
        <v>6645</v>
      </c>
      <c r="E139" s="26" t="s">
        <v>50</v>
      </c>
      <c r="F139" s="28" t="s">
        <v>512</v>
      </c>
      <c r="G139" s="28" t="s">
        <v>512</v>
      </c>
      <c r="H139" s="26" t="s">
        <v>317</v>
      </c>
      <c r="I139" s="26" t="s">
        <v>324</v>
      </c>
    </row>
    <row r="140" spans="1:9" ht="72" x14ac:dyDescent="0.2">
      <c r="A140" s="48" t="s">
        <v>462</v>
      </c>
      <c r="B140" s="26" t="s">
        <v>325</v>
      </c>
      <c r="C140" s="27">
        <v>8000</v>
      </c>
      <c r="D140" s="27">
        <v>8000</v>
      </c>
      <c r="E140" s="26" t="s">
        <v>50</v>
      </c>
      <c r="F140" s="28" t="s">
        <v>513</v>
      </c>
      <c r="G140" s="28" t="s">
        <v>513</v>
      </c>
      <c r="H140" s="26" t="s">
        <v>317</v>
      </c>
      <c r="I140" s="26" t="s">
        <v>326</v>
      </c>
    </row>
    <row r="141" spans="1:9" ht="72" x14ac:dyDescent="0.2">
      <c r="A141" s="48" t="s">
        <v>463</v>
      </c>
      <c r="B141" s="26" t="s">
        <v>327</v>
      </c>
      <c r="C141" s="27">
        <v>600</v>
      </c>
      <c r="D141" s="27">
        <v>600</v>
      </c>
      <c r="E141" s="26" t="s">
        <v>50</v>
      </c>
      <c r="F141" s="28" t="s">
        <v>514</v>
      </c>
      <c r="G141" s="28" t="s">
        <v>514</v>
      </c>
      <c r="H141" s="26" t="s">
        <v>317</v>
      </c>
      <c r="I141" s="26" t="s">
        <v>328</v>
      </c>
    </row>
  </sheetData>
  <autoFilter ref="E1:E142">
    <filterColumn colId="0">
      <filters blank="1">
        <filter val="เฉพาะเจาะจง"/>
        <filter val="เฉพาะเจาะจง (ข)"/>
        <filter val="โดยวิธีเฉพาะเจาะจง"/>
        <filter val="ตกลงราคา"/>
        <filter val="วิธีเฉพาะเจาะจง"/>
        <filter val="วิธีซื้อหรือจ้าง"/>
      </filters>
    </filterColumn>
  </autoFilter>
  <mergeCells count="3">
    <mergeCell ref="A2:I2"/>
    <mergeCell ref="A3:I3"/>
    <mergeCell ref="A4:I4"/>
  </mergeCells>
  <phoneticPr fontId="17" type="noConversion"/>
  <printOptions horizontalCentered="1"/>
  <pageMargins left="3.9370078740157501E-2" right="0.118110236220472" top="0.27559055118110198" bottom="0.27559055118110198" header="0.15748031496063" footer="0.15748031496063"/>
  <pageSetup paperSize="9" scale="94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2"/>
      <c r="K2" s="12"/>
    </row>
    <row r="3" spans="1:11" x14ac:dyDescent="0.55000000000000004">
      <c r="A3" s="13"/>
      <c r="B3" s="14"/>
      <c r="C3" s="65"/>
      <c r="D3" s="65"/>
      <c r="E3" s="65"/>
      <c r="F3" s="65"/>
      <c r="G3" s="65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66" t="s">
        <v>17</v>
      </c>
      <c r="D4" s="66"/>
      <c r="E4" s="66"/>
      <c r="F4" s="66"/>
      <c r="G4" s="66"/>
      <c r="H4" s="66"/>
      <c r="I4" s="66"/>
      <c r="J4" s="66"/>
      <c r="K4" s="66"/>
    </row>
    <row r="5" spans="1:11" x14ac:dyDescent="0.55000000000000004">
      <c r="A5" s="13"/>
      <c r="B5" s="16" t="s">
        <v>7</v>
      </c>
      <c r="C5" s="66" t="s">
        <v>5</v>
      </c>
      <c r="D5" s="66"/>
      <c r="E5" s="66"/>
      <c r="F5" s="66"/>
      <c r="G5" s="66"/>
      <c r="H5" s="66"/>
      <c r="I5" s="66"/>
      <c r="J5" s="66"/>
      <c r="K5" s="66"/>
    </row>
    <row r="6" spans="1:11" x14ac:dyDescent="0.55000000000000004">
      <c r="A6" s="13"/>
      <c r="B6" s="16" t="s">
        <v>8</v>
      </c>
      <c r="C6" s="66" t="s">
        <v>18</v>
      </c>
      <c r="D6" s="66"/>
      <c r="E6" s="66"/>
      <c r="F6" s="66"/>
      <c r="G6" s="66"/>
      <c r="H6" s="66"/>
      <c r="I6" s="66"/>
      <c r="J6" s="66"/>
      <c r="K6" s="66"/>
    </row>
    <row r="7" spans="1:11" x14ac:dyDescent="0.55000000000000004">
      <c r="A7" s="13"/>
      <c r="B7" s="16" t="s">
        <v>9</v>
      </c>
      <c r="C7" s="66" t="s">
        <v>19</v>
      </c>
      <c r="D7" s="66"/>
      <c r="E7" s="66"/>
      <c r="F7" s="66"/>
      <c r="G7" s="66"/>
      <c r="H7" s="66"/>
      <c r="I7" s="66"/>
      <c r="J7" s="66"/>
      <c r="K7" s="66"/>
    </row>
    <row r="8" spans="1:11" x14ac:dyDescent="0.55000000000000004">
      <c r="A8" s="13"/>
      <c r="B8" s="16" t="s">
        <v>10</v>
      </c>
      <c r="C8" s="66" t="s">
        <v>20</v>
      </c>
      <c r="D8" s="66"/>
      <c r="E8" s="66"/>
      <c r="F8" s="66"/>
      <c r="G8" s="66"/>
      <c r="H8" s="66"/>
      <c r="I8" s="66"/>
      <c r="J8" s="66"/>
      <c r="K8" s="66"/>
    </row>
    <row r="9" spans="1:11" x14ac:dyDescent="0.55000000000000004">
      <c r="A9" s="13"/>
      <c r="B9" s="16" t="s">
        <v>11</v>
      </c>
      <c r="C9" s="66" t="s">
        <v>21</v>
      </c>
      <c r="D9" s="66"/>
      <c r="E9" s="66"/>
      <c r="F9" s="66"/>
      <c r="G9" s="66"/>
      <c r="H9" s="66"/>
      <c r="I9" s="66"/>
      <c r="J9" s="66"/>
      <c r="K9" s="66"/>
    </row>
    <row r="10" spans="1:11" x14ac:dyDescent="0.55000000000000004">
      <c r="A10" s="13"/>
      <c r="B10" s="16" t="s">
        <v>12</v>
      </c>
      <c r="C10" s="66" t="s">
        <v>22</v>
      </c>
      <c r="D10" s="66"/>
      <c r="E10" s="66"/>
      <c r="F10" s="66"/>
      <c r="G10" s="66"/>
      <c r="H10" s="66"/>
      <c r="I10" s="66"/>
      <c r="J10" s="66"/>
      <c r="K10" s="66"/>
    </row>
    <row r="11" spans="1:11" x14ac:dyDescent="0.55000000000000004">
      <c r="A11" s="13"/>
      <c r="B11" s="16" t="s">
        <v>13</v>
      </c>
      <c r="C11" s="66" t="s">
        <v>16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55000000000000004">
      <c r="A12" s="13"/>
      <c r="B12" s="16" t="s">
        <v>14</v>
      </c>
      <c r="C12" s="66" t="s">
        <v>23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55000000000000004">
      <c r="A13" s="13"/>
      <c r="B13" s="16" t="s">
        <v>15</v>
      </c>
      <c r="C13" s="66" t="s">
        <v>24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สรุปผลการจัดซื้อจัดจ้าง (2568)</vt:lpstr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2026-06-29T10:42:24Z</cp:lastPrinted>
  <dcterms:created xsi:type="dcterms:W3CDTF">2009-03-24T02:42:43Z</dcterms:created>
  <dcterms:modified xsi:type="dcterms:W3CDTF">2026-06-29T10:43:10Z</dcterms:modified>
</cp:coreProperties>
</file>