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defaultThemeVersion="124226"/>
  <bookViews>
    <workbookView xWindow="0" yWindow="600" windowWidth="23250" windowHeight="13170" tabRatio="688"/>
  </bookViews>
  <sheets>
    <sheet name="สรุปผลการจัดซื้อจัดจ้าง (2568)" sheetId="5" r:id="rId1"/>
    <sheet name="แบบ สขร. 1" sheetId="2" r:id="rId2"/>
    <sheet name="อธิบายแบบ สขร. 1 " sheetId="3" r:id="rId3"/>
  </sheets>
  <definedNames>
    <definedName name="_xlnm._FilterDatabase" localSheetId="1" hidden="1">'แบบ สขร. 1'!$E$1:$E$148</definedName>
    <definedName name="_xlnm.Print_Area" localSheetId="1">'แบบ สขร. 1'!$A$1:$I$147</definedName>
    <definedName name="_xlnm.Print_Titles" localSheetId="1">'แบบ สขร. 1'!$1:$5</definedName>
    <definedName name="_xlnm.Print_Titles" localSheetId="2">'อธิบายแบบ สขร. 1 '!$1:$2</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5" l="1"/>
  <c r="F11" i="5" l="1"/>
</calcChain>
</file>

<file path=xl/sharedStrings.xml><?xml version="1.0" encoding="utf-8"?>
<sst xmlns="http://schemas.openxmlformats.org/spreadsheetml/2006/main" count="1045" uniqueCount="646">
  <si>
    <t>ลำดับที่</t>
  </si>
  <si>
    <t>อธิบายแบบสรุปผลการดำเนินการจัดซื้อจัดจ้างในรอบเดือน (แบบ สขร. 1)</t>
  </si>
  <si>
    <t>งานที่จัดซื้อหรือจัดจ้าง</t>
  </si>
  <si>
    <t>วิธีซื้อหรือจ้าง</t>
  </si>
  <si>
    <t>แบบ สขร. 1</t>
  </si>
  <si>
    <t>ให้เรียงลำดับตามวันที่ของสัญญาหรือข้อตกลงเป็นหนังสือในการซื้อหรือจ้าง</t>
  </si>
  <si>
    <t>ช่องที่ (1)</t>
  </si>
  <si>
    <t>ช่องที่ (2)</t>
  </si>
  <si>
    <t>ช่องที่ (3)</t>
  </si>
  <si>
    <t>ช่องที่ (4)</t>
  </si>
  <si>
    <t>ช่องที่ (5)</t>
  </si>
  <si>
    <t>ช่องที่ (6)</t>
  </si>
  <si>
    <t>ช่องที่ (7)</t>
  </si>
  <si>
    <t>ช่องที่ (8)</t>
  </si>
  <si>
    <t>ช่องที่ (9)</t>
  </si>
  <si>
    <t>ช่องที่ (10)</t>
  </si>
  <si>
    <t>ระบุชื่อผู้ที่ได้รับการคัดเลือกให้เป็นผู้ขายหรือผู้รับจ้าง พร้อมทั้งราคาที่ได้ตกลงซื้อหรือจ้าง</t>
  </si>
  <si>
    <t>ระบุวันที่ เดือน ปี ที่จัดทำสรุปผลการดำเนินการจัดซื้อจัดจ้างนั้น</t>
  </si>
  <si>
    <t>ระบุชื่อของงานที่จัดซื้อหรือจ้าง</t>
  </si>
  <si>
    <t>ระบุวงเงินงบประมาณ วงเงินตามโครงการเงินกู้หรือเงินช่วยเหลือ ที่จะซื้อหรือจ้างในครั้งนั้น ทั้งหมดถ้าไม่มีวงเงินดังกล่าวให้ระบุวงเงินที่ประมาณว่าจะซื้อหรือจ้างในครั้งนั้น</t>
  </si>
  <si>
    <t>ระบุวงเงินราคากลางของงานซื้อหรือจ้างในครั้งนั้น</t>
  </si>
  <si>
    <t>ระบุวิธีการที่จัดซื้อหรือจัดจ้างในครั้งนั้น</t>
  </si>
  <si>
    <t>ระบุชื่อของผู้ที่เข้าเสนอราคาในการจัดซื้อหรือจ้างครั้งนั้นทุกราย พร้อมทั้งราคาที่เสนอ</t>
  </si>
  <si>
    <t>ระบุเหตุผลที่คัดเลือกผู้ขายหรือผู้รับจ้างรายนั้น</t>
  </si>
  <si>
    <t>ระบุเลขที่ของสัญญาหรือข้อตกลงเป็นหนังสือ พร้อมทั้งวัน เดือน ปี ที่ทําสัญญาหรือข้อตกลงนั้น</t>
  </si>
  <si>
    <t>สรุปรายการจัดซื้อจัดจ้างจำแนกตามวิธีการจัดซื้อจัดจ้าง</t>
  </si>
  <si>
    <t>วิธีการจัดซื้อจัดจ้าง</t>
  </si>
  <si>
    <t>วิธีประกาศเชิญชวนทั่วไป</t>
  </si>
  <si>
    <t>วิธีคัดเลือก</t>
  </si>
  <si>
    <t>วิธีเฉพาะเจาะจง</t>
  </si>
  <si>
    <t>วิธีประกวดแบบ</t>
  </si>
  <si>
    <t xml:space="preserve">อื่น ๆ </t>
  </si>
  <si>
    <t>รวม</t>
  </si>
  <si>
    <t>ปัญหา/อุปสรรค</t>
  </si>
  <si>
    <t>ข้อเสนอแนะ</t>
  </si>
  <si>
    <t>ประจำปีงบประมาณ พ.ศ. 2568</t>
  </si>
  <si>
    <t>จำนวนโครงการ</t>
  </si>
  <si>
    <t>จำนวนงบประมาณ (บาท)</t>
  </si>
  <si>
    <t>กรมสนับสนุนบริการสุขภาพ</t>
  </si>
  <si>
    <t>แบบสรุปผลการดำเนินการจัดซื้อจัดจ้างในรอบเดือน มกราคม 2568</t>
  </si>
  <si>
    <t>วันที่ 1- 31 เดือน มกราคม พ.ศ. 2568</t>
  </si>
  <si>
    <t>จ้างเหมาบุคคลภายนอกช่วยปฏิบัติงาน
(นายสุระ วิเศษศักดิ์)</t>
  </si>
  <si>
    <t>เฉพาะเจาะจง</t>
  </si>
  <si>
    <t>(ข) ไม่เกินวงเงิน
ที่กำหนดใน
กฏกระทรวง</t>
  </si>
  <si>
    <t>ใบสั่งจ้างเลขที่ 1/2568
ลว 15 ตุลาคม 2567</t>
  </si>
  <si>
    <t>จ้างเหมาบุคคลภายนอกช่วยปฏิบัติงาน
(นางสุธิดา เพ็ชรสวัสดิ์)</t>
  </si>
  <si>
    <t>ใบสั่งจ้างเลขที่ 2/2568
ลว 15 ตุลาคม 2567</t>
  </si>
  <si>
    <t xml:space="preserve">จัดซื้อวัสดุสำนักงาน
</t>
  </si>
  <si>
    <t>ใบสั่งจ้างเลขที่ 3/2568
ลว 16 มกราคม 2568</t>
  </si>
  <si>
    <t>จัดซื้อครุภัณฑ์สำนักงาน (โต๊ะผู้บริหาร ยาว 2 เมตร,เก้าอี้ผู้บริหาร)</t>
  </si>
  <si>
    <t>เป็นผู้เสนอราคาต่ำสุด และมีคุณสมบัติครบถ้วน</t>
  </si>
  <si>
    <t>2/2567 ลงวันที่ 18 ธันวาคม 2567</t>
  </si>
  <si>
    <t>จัดซื้อวัสดุคอมพิวเตอร์ จำนวน 15 รายการ</t>
  </si>
  <si>
    <t>3/2568 ลงวันที่ 23 ธันวาคม 2567</t>
  </si>
  <si>
    <t>จัดซื้อครุภัณฑ์สำนักงานพื้นที่บริเวณห้องชั้น 8 อากคารกรมสนับสนุนบริการสุขภาพ</t>
  </si>
  <si>
    <t>4/2568 ลงวันที่ 2 มกราคม 2568</t>
  </si>
  <si>
    <t>จัดจ้างทำป้าย พร้อมติดตั้งและรื้อถอนป้าย</t>
  </si>
  <si>
    <t>29/2568 ลงวันที่ 10 มกราคม 2568</t>
  </si>
  <si>
    <t>จ้างเหมาบุคคลภายนอกปฏิบัติงานสาธารณสุข</t>
  </si>
  <si>
    <t>ราคาเหมาะสม</t>
  </si>
  <si>
    <t>15/2568 ลว 28 ม.ค. 68</t>
  </si>
  <si>
    <t>จ้างผู้แสดงประกอบการถ่ายทำวีดิทัศน์ต้นแบบชุมชนจัดการสุขภาพ จำนวน 1 งาน</t>
  </si>
  <si>
    <t>ราคาต่ำสุด</t>
  </si>
  <si>
    <t xml:space="preserve"> สธ 0708.1.3/87 
ลงวันที่ 17 มกราคม 2568</t>
  </si>
  <si>
    <t>จ้างพิมพ์ชุดแนวทางการจัดกิจกรรมปรับเปลี่ยน'พฤติกรรมปลอดโรคพยาธิใบไม้ตับและมะเร็ง'ท่อน้ำดีและคู่มือสุขภาพกลุ่มเสี่ยงและกลุ่มป่วย'ตามพฤติกรรมการป้องกันโรคพยาธิใบไม้ตับและ'มะเร็งท่อน้ำดี จำนวน 1 งาน</t>
  </si>
  <si>
    <t>ใบสั่งจ้างเลขที่ 07/2568 
ลงวันที่ 23 มกราคม 2568</t>
  </si>
  <si>
    <t>จ้างจัดกิจกรรมสื่อสารเพื่อสร้างการมีส่วนร่วมด้านสุขภาพ จำนวน 1 งาน</t>
  </si>
  <si>
    <t>ใบสั่งจ้างเลขที่ 08/2568 
ลงวันที่ 27 มกราคม 2568</t>
  </si>
  <si>
    <t>จ้างซ่อมเครื่องพิมพ์เลเซอร์ Brother HL-5450DN 
หมายเลขครุภัณฑ์ บ.7440-015-0001/128</t>
  </si>
  <si>
    <t>เสนอรายละเอียดถูกต้องและราคาเหมาะสม</t>
  </si>
  <si>
    <t>19/2568
21 มกราคม 2568</t>
  </si>
  <si>
    <t>จ้างเหมาบริการบุคคลภายนอกช่วยปฏิบัติงานธุรการ</t>
  </si>
  <si>
    <t>20/2568
30 มกราคม 2568</t>
  </si>
  <si>
    <t>เช่าระบบ Microsoft 365 จำนวน 5 ชุด และ Acrobat Pro จำนวน 5 ชุด</t>
  </si>
  <si>
    <t>21/2568
30 มกราคม 2568</t>
  </si>
  <si>
    <t>ซื้อวัสดุคอมพิวเตอร์ จำนวน 5 รายการ</t>
  </si>
  <si>
    <t>22/2568
30 มกราคม 2568</t>
  </si>
  <si>
    <t>ซื้อตำรา และเอกสารที่เกี่ยวข้อง จำนวน 
11 รายการ</t>
  </si>
  <si>
    <t>23/2568
30 มกราคม 2568</t>
  </si>
  <si>
    <t>ซื้อหมึกเครื่องพิมพ์คอมพิวเตอร์ จำนวน 5 รายการ</t>
  </si>
  <si>
    <t>24/2568
30 มกราคม 2568</t>
  </si>
  <si>
    <t>จ้างเหมาบริการช่วยปฏิบัติงานวิชาการสาธารณสุข</t>
  </si>
  <si>
    <t>ใช้เกณฑ์ราคา</t>
  </si>
  <si>
    <t>ใบสั่งจ้างเลขที่ 17/2568
วันที่ 31 มกราคม 2568</t>
  </si>
  <si>
    <t>ใบสั่งจ้างเลขที่ 18/2568
วันที่ 30 มกราคม 2568</t>
  </si>
  <si>
    <t>โครงการจ้างจัดทำแผ่นโปสเตอร์ฯจำนวน 1 งาน</t>
  </si>
  <si>
    <t>เป็นผู้เสนอราคาต่ำสุดและมีคุณสมบัติถูกต้องครบถ้วน</t>
  </si>
  <si>
    <t>B-23 ลงวันที่ 2 มกราคม 2568</t>
  </si>
  <si>
    <t>โครงการจ้างพิมพ์เอกสารประกอบการอบรมการใช้และการบำรุงรักษาระบบก๊าซทางการแพทย์ในโรงพยาบาล จำนวน ๔๐ เล่ม</t>
  </si>
  <si>
    <t>B-24 ลงวันที่ 13 มกราคม 2568</t>
  </si>
  <si>
    <t>โครงการ ประกวดราคาจ้างก่อสร้างปรับปรุงอาคารสถานที่ ระบบรักษาความปลอดภัย กรมสนับสนุนบริการสุขภาพ จำนวน 1 แห่ง (งานปรับปรุงอาคารสถานที่ ระบบรักษาความปลอดภัย กรมสนับสนุนบริการสุขภาพ จำนวน 1 งาน)</t>
  </si>
  <si>
    <t>ประกวดราคาอิเล็กทรอนิกส์ (e-bidding)</t>
  </si>
  <si>
    <t>5/2568 ลงวันที่ 13 มกราคม 2568</t>
  </si>
  <si>
    <t>โครงการ ประกวดราคาจ้างก่อสร้างปรับปรุงอาคารสถานที่ ระบบรักษาความปลอดภัย กรมสนับสนุนบริการสุขภาพ จำนวน 1 แห่ง (งานระบบควบคุมเข้า - ออกรถยนต์ ระบบกล้องวงจรปิด และระบบภาพ - เสียงห้องประชุมและระบบเครื่องออกบัตรคิวอัตโนมัติ จำนวน 1 งาน)</t>
  </si>
  <si>
    <t>6/2568 ลงวันที่ 20 มกราคม 2568</t>
  </si>
  <si>
    <t>โครงการ ประกวดราคาซื้อครุภัณฑ์ไฟฟ้าและวิทยุ (กลุ่มขยายความสามารถของห้องปฏิบัติการกองวิศวกรรมการแพทย์สู่ระดับภูมิภาค) จำนวน ๔ รายการ</t>
  </si>
  <si>
    <t>13/2568 ลงวันที่ 21 มกราคม 2568
14/2568 ลงวันที่ 21 มกราคม 2568
15/2568 ลงวันที่ 23 มกราคม 2568
16/2568 ลงวันที่ 23 มกราคม 2568</t>
  </si>
  <si>
    <t>โครงการ ประกวดราคาซื้อครุภัณฑ์ไฟฟ้าและวิทยุ (กลุ่มพัฒนาห้องปฏิบัติการกองวิศวกรรมการแพทย์สู่ระดับภูมิภาค) จำนวน ๖ รายการ</t>
  </si>
  <si>
    <t>7/2568 ลงวันที่ 21 มกราคม 2568
11/2568 ลงวันที่ 21 มกราคม 2568
8/2568 ลงวันที่ 23 มกราคม 2568
9/2568 ลงวันที่ 23 มกราคม 2568
10/2568 ลงวันที่ 23 มกราคม 2568
12/2568 ลงวันที่ 23 มกราคม 2568</t>
  </si>
  <si>
    <t>โครงการซื้อวัสดุ จำนวน 2 รายการ</t>
  </si>
  <si>
    <t>B-25 ลงวันที่ 21 มกราคม 2568</t>
  </si>
  <si>
    <t>โครงการจ้างติดตั้งสติ๊กเกอร์ฝ้าอาคารบริการ ปฏิบัติการ และจอดรถชั้น 5 จำนวน 1 งาน</t>
  </si>
  <si>
    <t>B-26 ลงวันที่ 31 มกราคม 2568</t>
  </si>
  <si>
    <t>ซื้อ SWITCHING HUB 24 PORT</t>
  </si>
  <si>
    <t>เฉพาะ เจาะจง</t>
  </si>
  <si>
    <t>เป็นผู้ยื่นข้อเสนอ เพียงรายเดียว</t>
  </si>
  <si>
    <t>จ้างทําเข็มเชิดชูเกียรติตาม โครงการจัดงานเชิดชูเกียรติ และแลกเปลี่ยนเรียนรู้การ จัดการสุขภาพชุมชนของ อสม. ในวันอาสาสมัครสาธารณสุข แห่งชาติ ๒๐ มีนาคม ประจําปี พ.ศ. ๒๕๖๘</t>
  </si>
  <si>
    <t>e-bidding</t>
  </si>
  <si>
    <t>28/2567 7 ม.ค.68</t>
  </si>
  <si>
    <t xml:space="preserve">เป็นผู้ได้รับ คะแนนสูงสุด </t>
  </si>
  <si>
    <t>02/2567 29 ม.ค.68</t>
  </si>
  <si>
    <t>จ้างทำป้ายประชาสัมพันธ์นโยบายและช่องทางการติดต่อ กรมสนับสนุนบริการสุขภาพ พร้อมติดตั้งภายในลิฟต์โดยสาร จำนวน 1 งาน (5 ป้าย)</t>
  </si>
  <si>
    <t>เป็นผู้มีคุณสมบัติถูกต้องครบถ้วนและเป็นผู้เสนอราคาต่ำ</t>
  </si>
  <si>
    <t>ใบสั่งจ้าง เลขที่ 60/2568    ลว. 14 มกราคม 2568</t>
  </si>
  <si>
    <t>จ้างทำตรายาง จำนวน 1 งาน (11 รายการ 25 อัน)</t>
  </si>
  <si>
    <t>ใบสั่งจ้าง เลขที่ 61/2568    ลว. 6 มกราคม 2568</t>
  </si>
  <si>
    <t>จ้างเหมารถตู้ปรับอากาศพร้อมพนักงานขับรถ (ขนาด 10 ที่นั่ง) 1 คัน (จำนวน 1 งาน) กพร</t>
  </si>
  <si>
    <t>โดยวิธีเฉพาะเจาะจง</t>
  </si>
  <si>
    <t>เป็นผู้มีคุณสมบัติครบถ้วน
และเป็นผู้เสนอราคาต่ำสุด</t>
  </si>
  <si>
    <t>เลขที่ 62/2568
ลงวันที่ 6 มกราคม 2568</t>
  </si>
  <si>
    <t>จ้างซ่อมแซมระบบไฟฟ้าประจำชั้น 2 อาคารกรมสนับสนุนบริการสุขภาพ จำนวน 1 งาน (6 รายการ)</t>
  </si>
  <si>
    <t>ใบสั่งจ้าง เลขที่ 63/2568    ลว. 9 มกราคม 2568</t>
  </si>
  <si>
    <t>จ้างซ่อมแซมรถยนต์ราชการ หมายเลขทะเบียน นจ 1353 นนทบุรี จำนวน 1 งาน (2 รายการ)</t>
  </si>
  <si>
    <t>ใบสั่งจ้าง เลขที่ 66/2568    ลว. 20 มกราคม 2568</t>
  </si>
  <si>
    <t>จ้างจัดสถานที่ประดับผ้าระบายสีเหลืองร่วมกับผ้าระบายสีขาวและจัดโต๊ะหมู่ประดิษฐานพระบรมสาทิสลักษณ์พระบาทสมเด็จพระพุทธยอดฟ้าจุฬาโลกมหาราชและพระบรมฉายาลักษณ์พระบามสมเด็จพระเจ้าอยู่หัวฯ จำนวน 1 งาน บริหาร สลก</t>
  </si>
  <si>
    <t>เลขที่ 68/2568
ลงวันที่ 22 มกราคม 2568</t>
  </si>
  <si>
    <t>ไม่เกินวงเงินตามที่กำหนดในกฎกระทรวง</t>
  </si>
  <si>
    <t>ใบสั่งซื้อเลขที่ 04/2568 ลว. 6 มกราคม 2568</t>
  </si>
  <si>
    <t>ค่าจัดซื้อวัสดุโสตทัศนูปกรณ์เพื่อใช้ในสำนักสื่อสารและประชาสัมพันธ์ จำนวน  12 รายการ</t>
  </si>
  <si>
    <t>ให้บริการรวดเร็ว ราคามาตรฐาน</t>
  </si>
  <si>
    <t>สัญญาเลขที่ 1/2568ลว. 15 ตุลาคม 2567</t>
  </si>
  <si>
    <t>ค่าเช่าเครื่องถ่ายเอกสารสี มกราคม 2568</t>
  </si>
  <si>
    <t>สัญญาเลขที่ 2/2568ลว. 15 ตุลาคม 2567</t>
  </si>
  <si>
    <t>จ้างจัดหาสิทธิ์ในการใช้โปรแกรม AutoCAD LT 
เดือน มกราคม 2568</t>
  </si>
  <si>
    <t xml:space="preserve">เลขที่ใบสั่งจ้าง 17/2568ลว. 30 ตุลาคม 2567
</t>
  </si>
  <si>
    <t>ค่าจ้างจัดหาคอมพิวเตอร์โน้ตบุ๊ค จำนวน 2 รายการ ประจำเดือนมกราคม 2568</t>
  </si>
  <si>
    <t xml:space="preserve">เลขที่ใบสั่งจ้าง 15/2568ลว. 31 ตุลาคม 2567
</t>
  </si>
  <si>
    <t>ค่าน้ำมันเชื้อเพลิง มกราคม 2568</t>
  </si>
  <si>
    <t xml:space="preserve">เลขที่ใบสั่งซื้อ 32/2568ลว. 27 ธันวาคม 2567
</t>
  </si>
  <si>
    <t>ตัดหญ้าสำนักงาน มกราคม 2568 งวดที่ 1</t>
  </si>
  <si>
    <t>เลขที่ สธ0716.01/1626ลว. 23 กันยายน 2567</t>
  </si>
  <si>
    <t>ตัดหญ้าสำนักงาน มกราคม 2568 งวดที่ 2</t>
  </si>
  <si>
    <t>จ้างเหมาจัดเก็บขยะ มกราคม 2568</t>
  </si>
  <si>
    <t>เลขที่ สธ0716.01/1571ลว. 23 กันยายน 2567</t>
  </si>
  <si>
    <t>ค่าน้ำดื่มสำนักงาน มกราคม 2568</t>
  </si>
  <si>
    <t>เลขที่ สธ0716.01/1598ลว. 23 กันยายน 2567</t>
  </si>
  <si>
    <t>เลขที่ สธ0716.01/48ลว. 9 มกราคม 2568</t>
  </si>
  <si>
    <t>เลขที่ สธ0716.01/72ลว. 10 มกราคม 2568</t>
  </si>
  <si>
    <t>ซื้อสาย Adapter notebook</t>
  </si>
  <si>
    <t>เลขที่ สธ0716.01/104ลว. 22 มกราคม 2568</t>
  </si>
  <si>
    <t>ซ่อมแซมบำรุงรักษารถยนต์ราชการ นจ 32 เชียงใหม่(เปลี่ยนยาง 1 เส้น)</t>
  </si>
  <si>
    <t>เลขที่ สธ0716.01/163ลว. 24 มกราคม 2568</t>
  </si>
  <si>
    <t>ซ่อมแซมบำรุงรักษารถยนต์ราชการ กย 5640 เชียงใหม่(เเปลี่ยนแบตเตอรี่)</t>
  </si>
  <si>
    <t>เลขที่ สธ0716.01/175ลว. 31 มกราคม 2568</t>
  </si>
  <si>
    <t>จ้างบริการบุคคลภายนอกปฏิบัติงานวิชาการสาธารณสุข</t>
  </si>
  <si>
    <t>เป็นผู้มีคุณสมบัติตรงตามเงื่อนไขที่กำหนด โดยดำเนินการจัดซื้อจัดจ้างตามหนังสือกรมบัญชีกลาง ด่วนที่สุด ที่ กค 0405.4/ว 322 ลงวันที่ 24 สิงหาคม 2560 ยกเว้นการจัดซื้อจัดจ้างตามระเบียบฯ ข้อ ๗๙ วรรคสอง</t>
  </si>
  <si>
    <t>เลขที่ 9/2568
วันที่  28/01/2568</t>
  </si>
  <si>
    <t>จ้างบริการบุคคลภายนอกปฏิบัติงานจัดการงานทั่วไป</t>
  </si>
  <si>
    <t>เลขที่ 10/2568
วันที่  28/01/2568</t>
  </si>
  <si>
    <t>ซื้อน้ำมันเชื้อเพลิง</t>
  </si>
  <si>
    <t>เลขที่ ต25100551000099
วันที่  08/01/2568</t>
  </si>
  <si>
    <t>เลขที่ ต254440022000192
วันที่  08/01/2568</t>
  </si>
  <si>
    <t>จ้างเหมาบุคคลภายนอกช่วยปฎิบัติงานวิชาการคอมพิวเตอร์</t>
  </si>
  <si>
    <t>ตกลงราคา</t>
  </si>
  <si>
    <t>เป็นผู้มีคุณสมบัติตรงตามเงื่อนไขที่กำหนด</t>
  </si>
  <si>
    <t>ใบสั่งจ้างเลขที่ 1/2568ลงวันที่ 15 ต.ค. 2567</t>
  </si>
  <si>
    <t>จ้างเหมาบุคคลภายนอกช่วยปฎิบัติงานธุรการ</t>
  </si>
  <si>
    <t>เป็นผู้มีคุณสมบัติตรงตามเงื่อนไข</t>
  </si>
  <si>
    <t>ใบสั่งจ้างเลขที่ 2/2568ลงวันที่ 15 ต.ค. 2567</t>
  </si>
  <si>
    <t>จ้างเหมาบุคคลภายนอกช่วยปฎิบัติงานขับรถยนต์</t>
  </si>
  <si>
    <t>ใบสั่งจ้างเลขที่ 3/2568ลงวันที่ 15 ต.ค. 2567</t>
  </si>
  <si>
    <t>จ้างเหมาบุคคลภายนอกช่วยปฎิบัติงานทำความสะอาด</t>
  </si>
  <si>
    <t>ใบสั่งจ้างเลขที่ 4/2568ลงวันที่ 15 ต.ค. 2567</t>
  </si>
  <si>
    <t>จ้างเหมาบุคคลภายนอกช่วยปฎิบัติงานรักษาความปลอดภัย</t>
  </si>
  <si>
    <t>ใบสั่งจ้างเลขที่ 5/2568ลงวันที่ 15 ต.ค. 2567</t>
  </si>
  <si>
    <t>ใบสั่งจ้างเลขที่ 6/2568ลงวันที่ 15 ต.ค. 2567</t>
  </si>
  <si>
    <t>จ้างเหมาบุคคลภายนอกช่วยปฎิบัติงานวิเคราะห์นโยบายและแผน</t>
  </si>
  <si>
    <t>ใบสั่งจ้างเลขที่ 7/2568ลงวันที่ 15 ต.ค. 2567</t>
  </si>
  <si>
    <t>เช่าเครื่องถ่ายเอกสาร จำนวน 1 เครื่อง</t>
  </si>
  <si>
    <t>เฉพาะเจาะจง (ข)</t>
  </si>
  <si>
    <t>ใบสั่งจ้างเลขที่ 8/2568ลงวันที่ 15 ต.ค. 2567</t>
  </si>
  <si>
    <t>เช่าเครื่องคอมพิวเตอร์สำหรับงานเขียนแบบ 4 เครื่อง</t>
  </si>
  <si>
    <t>ใบสั่งจ้างเลขที่ 12/2568ลงวันที่ 29 ต.ค. 2567</t>
  </si>
  <si>
    <t>เช่าคอมพิวเตอร์แท็บเล็ต 2 เครื่อง</t>
  </si>
  <si>
    <t>ใบสั่งจ้างเลขที่ 13/2568ลงวันที่ 29 ต.ค. 2567</t>
  </si>
  <si>
    <t>ใบสั่งจ้างเลขที่ 23/2568ลงวันที่ 27 พ.ย. 2567</t>
  </si>
  <si>
    <t>จ้างเหมาบุคคลภายนอกช่วยปฎิบัติงานวิชาการสาธารณสุข</t>
  </si>
  <si>
    <t>ใบสั่งจ้างเลขที่ 24/2568ลงวันที่ 27 พ.ย. 2567</t>
  </si>
  <si>
    <t>จ้างซ่อมและบำรุงรักษารถยนต์ทางราชการ หมายเลขทะเบียน นข 5055 ราชบุรี</t>
  </si>
  <si>
    <t>ใบสั่งจ้างเลขที่ 36/2568ลงวันที่ 8 ม.ค. 2568</t>
  </si>
  <si>
    <t>จ้างปรับปรุงอาคารสำนักงาน ห้องวิศกรรมการแพทย์ ศูนย์สนับสนุนบริการสุขภาพที่ 5 จำนวน 1 ห้อง</t>
  </si>
  <si>
    <t>สัญญาก่อสร้างเลขที่ จ.2/2568ลงวันที่ 10 ม.ค. 2568</t>
  </si>
  <si>
    <t>ซื้อวัสดุน้ำมันเชื้อเพลิงและหล่อลื่น</t>
  </si>
  <si>
    <t>จ้างซ่อมแซมและบำรุงรักษารถยนต์ทางราชการ หมายเลขทะเบียน กพ 707 ราชบุรี</t>
  </si>
  <si>
    <t>ใบสั่งจ้างเลขที่ 37/2568ลงวันที่ 22 ม.ค. 2568</t>
  </si>
  <si>
    <t>หนังสือข้อตกลงที่ 2/2568 ลว. 17 ต.ค. 68</t>
  </si>
  <si>
    <t>ซ่อมแซมเครื่องปรับอากาศห้องประชุมราชพฤกษ์และห้องรับรอง</t>
  </si>
  <si>
    <t>ใบสั่งจ้างเลขที่ 33/2568 ลว. 2 ม.ค. 2568</t>
  </si>
  <si>
    <t>จ้างเหมาตรวจซ่อมบำรุงรถยนต์หมายเลขทะเบียน นง 2247 ชลบุรี</t>
  </si>
  <si>
    <t>ใบสั่งจ้างเลขที่ 35/2568ลว. 6 ม.ค. 67</t>
  </si>
  <si>
    <t>จ้างเหมาบริการออกแบบและจัดพิมพ์วารสารสาธารณสุขมูลฐาน (ภาคกลาง)</t>
  </si>
  <si>
    <t>ใบสั่งจ้าเลขที่ 36/2568 ลว. 8 ม.ค. 2568</t>
  </si>
  <si>
    <t>ครุภัณฑ์โฆษณาและเผยแพร่จำนวน 1 รายการ</t>
  </si>
  <si>
    <t>ใบสั่งซื้อเลขที่ 37/2568 ลว. 23 ม.ค. 67</t>
  </si>
  <si>
    <t xml:space="preserve">เช่าโปรแกรมคอมพิวเตอร์สำหรับเขียนแบบ 2 มิติจำนวน 3 ชุด </t>
  </si>
  <si>
    <t>ใบสั่งซื้อเลขที่ 38/2568 ลว. 23 ม.ค. 67</t>
  </si>
  <si>
    <t>จ้างซักผ้าของอาคารหอพักและอาคารสำนักงาน</t>
  </si>
  <si>
    <t>ใบสั่งจ้างเลขที่ 39/2568 ลว. 23 ม.ค. 67</t>
  </si>
  <si>
    <t xml:space="preserve">ครุภัณฑ์วิทยาศาสตร์และการแพทย์จำนวน 1 รายการ </t>
  </si>
  <si>
    <t>ใบสั่งซื้อเลขที่ 40/2568 ลว. 23 ม.ค. 67</t>
  </si>
  <si>
    <t xml:space="preserve">ซื้อครุภัณฑ์สำนักงาน </t>
  </si>
  <si>
    <t>ใบสั่งซื้อเลขที่ 41/2568 ลว. 23 ม.ค. 67</t>
  </si>
  <si>
    <t xml:space="preserve">การจัดซื้อวัสดุน้ำมันและเชื้อเพลิง ประจำเดือน ธันวาคม 2567 </t>
  </si>
  <si>
    <t>เพื่อปฏิบัติงานราชการ</t>
  </si>
  <si>
    <t>38/2568 3 ธันวาคม 2567</t>
  </si>
  <si>
    <t>ค่าจัดจ้างเพื่อทำการถ่ายเอกสารพร้อมเข้าเล่ม จำนวน 2 เล่ม</t>
  </si>
  <si>
    <t>39/2568 9 ธันวาคม 2567</t>
  </si>
  <si>
    <t xml:space="preserve">การจัดซื้อวัสดุคอมพิวเตอร์ จำนวน 10 รายการ </t>
  </si>
  <si>
    <t>40/2568 9 ธันวาคม 2567</t>
  </si>
  <si>
    <t>การจัดจ้างเพื่อทำการซ่อมแซมระบบโทรทัศน์สำนักงาน</t>
  </si>
  <si>
    <t>41/2568 11 ธันวาคม 2567</t>
  </si>
  <si>
    <t>การจ้างเหมาบุคคลภายนอกเพื่อทำการสอบเทียบ จำนวน 2 รายการ</t>
  </si>
  <si>
    <t>42/2568 16 ธันวาคม 2567</t>
  </si>
  <si>
    <t>การจัดจ้างเพื่อถ่ายเอกสารพร้อมเข้าเล่ม จำนวน 1 เล่ม</t>
  </si>
  <si>
    <t>43/2568 16 ธันวาคม 2567</t>
  </si>
  <si>
    <t xml:space="preserve">การจัดซื้อวัสดุคอมพิวเตอร์ จำนวน 1 เล่ม </t>
  </si>
  <si>
    <t>44/2568 16 ธันวาคม 2567</t>
  </si>
  <si>
    <t xml:space="preserve">การจัดจ้างเพื่อถ่ายเอกสารพร้อมเข้า จำนวน 1 เล่ม </t>
  </si>
  <si>
    <t>45/2568 23 ธันวาคม 2567</t>
  </si>
  <si>
    <t>การจัดจ้างเพื่อทำการซ่อมแซมภายในสำนักงาน (ถนนอนามัย)</t>
  </si>
  <si>
    <t>50/2568 9 มกราคม 2568</t>
  </si>
  <si>
    <t xml:space="preserve">การจัดจ้างเพื่อทำการซ่อมแซมห้องน้ำหญิง ชั้น 2 </t>
  </si>
  <si>
    <t>52/2568 17 มกราคม 2568</t>
  </si>
  <si>
    <t xml:space="preserve">การจัดซื้อ พรบ.ภาคบังคับ จำนวน 2 คันหมายเลขทะเบียน นข 7325 ขอนแก่น,ขฉ 1543 ขอนแก่น </t>
  </si>
  <si>
    <t>00020994000395701-680106
6 มกราคม 2568</t>
  </si>
  <si>
    <t xml:space="preserve">ค่าจัดจ้างกำจัดขยะมูลฝอย เดือน ธันวาคม 2567 </t>
  </si>
  <si>
    <t>ขก.5203/10888 12 ธันวาคม 2567</t>
  </si>
  <si>
    <t>ค่าจ้างถ่ายเอกสารเดือน ธันวาคม 2567 (ถนนมิตรภาพ)</t>
  </si>
  <si>
    <t>BS6801099  6 มกราคม 2568</t>
  </si>
  <si>
    <t>ค่าจ้างถ่ายเอกสารเดือน ธันวาคม 2567 (ถนนอนามัย)</t>
  </si>
  <si>
    <t>เล่มที่ 1 เลขที่ 48
 6 มกราคม 2568</t>
  </si>
  <si>
    <t>จ้างเหมาปฏิบัติงานจัดการงานทั่วไป</t>
  </si>
  <si>
    <t>1/2568 22 ตุลาคม 2567</t>
  </si>
  <si>
    <t>จ้างเหมาปฏิบัติงานนักวิเคราะห์นโยบายและแผน</t>
  </si>
  <si>
    <t>2/2568 22 ตุลาคม 2567</t>
  </si>
  <si>
    <t>จ้างเหมาปฏิบัติงานขับรถยนต์</t>
  </si>
  <si>
    <t>3/2568 22 ตุลาคม 2567</t>
  </si>
  <si>
    <t>จ้างเหมาปฏิบัติงานทำความสะอาด</t>
  </si>
  <si>
    <t>4/2568 22 ตุลาคม 2567</t>
  </si>
  <si>
    <t>จ้างเหมาปฏิบัติงานรักษาความปลอดภัย</t>
  </si>
  <si>
    <t>5/2568 22 ตุลาคม 2567</t>
  </si>
  <si>
    <t>6/2568 22 ตุลาคม 2567</t>
  </si>
  <si>
    <t xml:space="preserve">จ้างเหมาปฏิบัติงานเทคโนโลยีสารสนเทศ </t>
  </si>
  <si>
    <t>9/2568 22 ตุลาคม 2567</t>
  </si>
  <si>
    <t>จ้างเหมาปฏิบัติงานวิชาการเงินและบัญชี</t>
  </si>
  <si>
    <t>10/2568 22 ตุลาคม 2567</t>
  </si>
  <si>
    <t>11/2568 22 ตุลาคม 2567</t>
  </si>
  <si>
    <t>12/2568 22 ตุลาคม 2567</t>
  </si>
  <si>
    <t>13/2568 22 ตุลาคม 2567</t>
  </si>
  <si>
    <t>14/2568 22 ตุลาคม 2567</t>
  </si>
  <si>
    <t>จ้างเหมาปฏิบัติงานธุรการ</t>
  </si>
  <si>
    <t>15/2568 22 ตุลาคม 2567</t>
  </si>
  <si>
    <t>16/2568 22 ตุลาคม 2567</t>
  </si>
  <si>
    <t>ค่าจ้างเหมาบริการลงข้อมูลสอบเทียบ 3 รายการ</t>
  </si>
  <si>
    <t>เลขที่ บจ 43/68 ลว 6 ม.ค. 68</t>
  </si>
  <si>
    <t>ค่าจ้างซ่อมรถยนต์ราชการ หมายเลขทะเบียน กฉ 3040 อุบลราชธานี</t>
  </si>
  <si>
    <t>เลขที่ บจ 44/68 ลว 10 ม.ค. 69</t>
  </si>
  <si>
    <t>ค่าจัดซื้อวัสดุสำนักงาน</t>
  </si>
  <si>
    <t>เลขที่ บซ 15/68 ลว 6 ม.ค. 68</t>
  </si>
  <si>
    <t>ค่าจัดซื้อวัสดุงานบ้านงานครัว</t>
  </si>
  <si>
    <t>เลขที่ บซ 16/68 ลว 6 ม.ค. 68</t>
  </si>
  <si>
    <t>ค่าจัดซื้อแบตเตอรี่รถยนต์ราชการ นข 5639 ขอนแก่น</t>
  </si>
  <si>
    <t>เลขที่ บซ 17/68 ลว 7 ม.ค. 68</t>
  </si>
  <si>
    <t>ค่าจัดจ้างตัดหญ้า ศบส.8</t>
  </si>
  <si>
    <t>เลขที่ บจ 45/68 ลว 13 ม.ค. 68</t>
  </si>
  <si>
    <t>ค่าจัดซื้อโต๊ะหมู่บูชา</t>
  </si>
  <si>
    <t>เลขที่ บซ 20/68 ลว 14 ม.ค. 68</t>
  </si>
  <si>
    <t>ค่าจัดซื้อวัสดุงานบ้านงานครัว (เพิ่มเติม)</t>
  </si>
  <si>
    <t>เลขที่ บซ 21/68 ลว 14 ม.ค. 68</t>
  </si>
  <si>
    <t>ค่าจัดซื้อวัสดุคอมพิวเตอร์ 8 รายการ</t>
  </si>
  <si>
    <t>เลขที่ บซ 23/68 ลว 22 ม.ค. 68</t>
  </si>
  <si>
    <t>ค่าจัดซื้อวัสดุคอมพิวเตอร์ 3 รายการ</t>
  </si>
  <si>
    <t>เลขที่ บซ 24/68 ลว 27 ม.ค. 68</t>
  </si>
  <si>
    <t>จัดจ้างทำป้ายสติ๊กเกอร์</t>
  </si>
  <si>
    <t>เลขที่ บจ 46/68 ลว 24 ม.ค. 68</t>
  </si>
  <si>
    <t>ค่าจ้างทำโรงพักขยะ</t>
  </si>
  <si>
    <t>เลขที่ 20/2568 ลว 17 /12/67</t>
  </si>
  <si>
    <t>ค่าจ้างเหมาบริการ พขร</t>
  </si>
  <si>
    <t>ตามบัญชีเงินเดือนจากกรมฯ</t>
  </si>
  <si>
    <t>เลขที่ 1/2568 ลว 1 ต.ค 2567</t>
  </si>
  <si>
    <t>เลขที่ 5/2568 ลว 1 ต.ค 2567</t>
  </si>
  <si>
    <t>ค่าจ้างเหมาบริการ ทำความสะอาด</t>
  </si>
  <si>
    <t>เลขที่ 2/2568 ลว 1 ต.ค 2567</t>
  </si>
  <si>
    <t>เลขที่ 4/2568 ลว 1 ต.ค 2567</t>
  </si>
  <si>
    <t>ค่าจ้างเหมาบริการ รปภ</t>
  </si>
  <si>
    <t>เลขที่ 8/2568 ลว 1 ต.ค 2567</t>
  </si>
  <si>
    <t>เลขที่ 6/2568 ลว 1 ต.ค 2567</t>
  </si>
  <si>
    <t>ค่าจ้างเหมาบริการธุรการ(คนพิการ)</t>
  </si>
  <si>
    <t>เลขที่ 3/2568 ลว 1 ต.ค 2567</t>
  </si>
  <si>
    <t>ค่าจ้างเหมาบริการวิเคราะห์นโยบายฯ</t>
  </si>
  <si>
    <t>เลขที่ 7/2568 ลว 1 ต.ค 2567</t>
  </si>
  <si>
    <t>ค่าจ้างเหมาบริการธุรการ</t>
  </si>
  <si>
    <t>เลขที่ 9/2568 ลว 1 ต.ค 2567</t>
  </si>
  <si>
    <t>ค่าจ้างเหมาบริการงานสาธารณสุขฯ</t>
  </si>
  <si>
    <t>เลขที่ 15/2568 ลว 1 ต.ค 2567</t>
  </si>
  <si>
    <t>จ้างซ่อมครุภัณฑ์คอมพิวเตอร์ จำนวน 2 เครื่อง</t>
  </si>
  <si>
    <t>สืบราคาจาก</t>
  </si>
  <si>
    <t>ใบสั่งจ้างเลขที่ 31/2568 ลว. 10 ม.ค. 68</t>
  </si>
  <si>
    <t>จ้างย้ายและติดตั้งอุปกรณ์กล้องวงจรปิด</t>
  </si>
  <si>
    <t>ใบสั่งจ้างเลขที่ 29/2568 ลว. 14 ม.ค. 68</t>
  </si>
  <si>
    <t>จ้างเปลี่ยนน้ำมันเครื่องพร้อมเช็คระยะ ทะเบียน กอ 4439 นศ</t>
  </si>
  <si>
    <t>ใบสั่งจ้างเลขที่ 32/2568 ลว. 17 ม.ค. 68</t>
  </si>
  <si>
    <t>จ้างซ่อมรถยนต์ราชการ ทะเบียน กท 8532 นศ</t>
  </si>
  <si>
    <t>ใบสั่งจ้างเลขที่ 30/2568 ลว. 14 ม.ค. 68</t>
  </si>
  <si>
    <t>ค่าจ้างเหมารักษาความสะอาด ปี 68 เดือนธันวาคม 2567</t>
  </si>
  <si>
    <t>เป็นผู้มีความเชี่ยวชาญ และให้บริการโดยตรง</t>
  </si>
  <si>
    <t>สัญญาที่ 1/2568
ลว. 5 พ.ย. 67</t>
  </si>
  <si>
    <t>ค่าจ้างเหมารักษาความปลอดภัย ปี 68 เดือนธันวาคม 2567</t>
  </si>
  <si>
    <t>สัญญาที่ 2/2568
ลว. 5 พ.ย. 67</t>
  </si>
  <si>
    <t>ค่าจ้างถ่ายเอกสาร 
ไตรมาสที่ 1 ปีงบประมาณ 2568</t>
  </si>
  <si>
    <t>ใบสั่งซื้อ/สั่งจ้าง
เลขที่ 43/2567
ลว. 18 พ.ย. 67</t>
  </si>
  <si>
    <t>ซื้อเครื่องปรับอากาศแบบติดผนัง ขนาด 18,000 บีทียู (เงินบำรุง)</t>
  </si>
  <si>
    <t>ใบสั่งซื้อ/สั่งจ้าง
เลขที่ 97/2567
ลว. 19 ธ.ค. 67</t>
  </si>
  <si>
    <t>จ้างติดตั้งกล้องโทรทัศน์วงจรปิด และอุปกรณ์กระจายสัญญาณ ขนาด 16 ช่อง</t>
  </si>
  <si>
    <t>ใบสั่งซื้อ/สั่งจ้าง
เลขที่ 98/2567
ลว. 19 ธ.ค. 67</t>
  </si>
  <si>
    <t>ซื้อวัสดุคอมพิวเตอร์
ประจำไตรมาสที่ 2 
ปีงบประมาณ 2568</t>
  </si>
  <si>
    <t>เป็นผู้จำหน่ายโดยตรง</t>
  </si>
  <si>
    <t>ใบสั่งซื้อ/สั่งจ้าง
เลขที่ 49/2568
ลว. 17 ม.ค. 68</t>
  </si>
  <si>
    <t>ซื้อวัสดุสำนักงาน
ประจำไตรมาสที่ 2 
ปีงบประมาณ 2568</t>
  </si>
  <si>
    <t>ใบสั่งซื้อ/สั่งจ้าง
เลขที่ 45/2568
ลว. 17 ม.ค. 68</t>
  </si>
  <si>
    <t>ซื้อวัสดุการเกษตร
ประจำไตรมาสที่ 2 
ปีงบประมาณ 2569</t>
  </si>
  <si>
    <t>ใบสั่งซื้อ/สั่งจ้าง
เลขที่ 54/2568
ลว. 17 ม.ค. 68</t>
  </si>
  <si>
    <t>ซื้อวัสดุการเกษตร
ประจำไตรมาสที่ 2 
ปีงบประมาณ 2570</t>
  </si>
  <si>
    <t>ใบสั่งซื้อ/สั่งจ้าง
เลขที่ 52/2568
ลว. 17 ม.ค. 68</t>
  </si>
  <si>
    <t>จ้างเหมากำจัดปลวก 
งวดที่ 1 ประจำปีงบประมาณ 2568</t>
  </si>
  <si>
    <t>ใบสั่งซื้อ/สั่งจ้าง
เลขที่ 58/2568
ลว. 17 ม.ค. 68</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</si>
  <si>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</si>
  <si>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</si>
  <si>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</si>
  <si>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</si>
  <si>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</si>
  <si>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</si>
  <si>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</si>
  <si>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</si>
  <si>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</si>
  <si>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</si>
  <si>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</si>
  <si>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</si>
  <si>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</si>
  <si>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</si>
  <si>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</si>
  <si>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</si>
  <si>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</si>
  <si>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</si>
  <si>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</si>
  <si>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</si>
  <si>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</si>
  <si>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</si>
  <si>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</si>
  <si>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</si>
  <si>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</si>
  <si>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</si>
  <si>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</si>
  <si>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</si>
  <si>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</si>
  <si>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</si>
  <si>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</si>
  <si>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</si>
  <si>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</si>
  <si>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</si>
  <si>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</si>
  <si>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</si>
  <si>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</si>
  <si>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</si>
  <si>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</si>
  <si>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</si>
  <si>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</si>
  <si>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</si>
  <si>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</si>
  <si>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</si>
  <si>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</si>
  <si>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</si>
  <si>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</si>
  <si>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</si>
  <si>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</si>
  <si>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</si>
  <si>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</si>
  <si>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</si>
  <si>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</si>
  <si>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</si>
  <si>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</si>
  <si>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</si>
  <si>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</si>
  <si>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</si>
  <si>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</si>
  <si>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</si>
  <si>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</si>
  <si>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</si>
  <si>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</si>
  <si>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</si>
  <si>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</si>
  <si>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</si>
  <si>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</si>
  <si>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</si>
  <si>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</si>
  <si>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</si>
  <si>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</si>
  <si>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</si>
  <si>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</si>
  <si>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</si>
  <si>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</si>
  <si>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</si>
  <si>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</si>
  <si>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</si>
  <si>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</si>
  <si>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</si>
  <si>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</si>
  <si>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</si>
  <si>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</si>
  <si>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</si>
  <si>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</si>
  <si>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</si>
  <si>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</si>
  <si>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</si>
  <si>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</si>
  <si>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</si>
  <si>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</si>
  <si>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</si>
  <si>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</si>
  <si>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</si>
  <si>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</si>
  <si>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</si>
  <si>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</si>
  <si>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</si>
  <si>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</si>
  <si>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</si>
  <si>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</si>
  <si>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</si>
  <si>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</si>
  <si>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</si>
  <si>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</si>
  <si>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</si>
  <si>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</si>
  <si>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</si>
  <si>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</si>
  <si>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</si>
  <si>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</si>
  <si>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</si>
  <si>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</si>
  <si>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</si>
  <si>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</si>
  <si>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</si>
  <si>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</si>
  <si>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</si>
  <si>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</si>
  <si>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</si>
  <si>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</si>
  <si>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</si>
  <si>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</si>
  <si>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</si>
  <si>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</si>
  <si>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</si>
  <si>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</si>
  <si>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</si>
  <si>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</si>
  <si>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</si>
  <si>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</si>
  <si>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</si>
  <si>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</si>
  <si>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</si>
  <si>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</si>
  <si>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</si>
  <si>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</si>
  <si>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บริษัท คอมพิวเตอร์ เพอริเฟอรัล แอนด์ ซัพพลายส์ จำกัด ราคา
15,408.00 บาท</t>
  </si>
  <si>
    <t>บริษัท คอมพิวเตอร์ เพอริเฟอรัล แอนด์ ซัพพลายส์ จำกัด ราคา 15,408.00 บาท</t>
  </si>
  <si>
    <t>ห้างหุ้นส่วนจำกัด ยูซัพพลายแอนด์เซอร์วิส ราคา 37,299.13 บาท</t>
  </si>
  <si>
    <t>บริษัท เทคซิกซ์ตี้ไฟว์ จำกัด ราคา 58,186.60 บาท</t>
  </si>
  <si>
    <t>บริษัท แพรคติก้า จำกัด ราคา 138,811.10 บาท</t>
  </si>
  <si>
    <t>ร้าน เจ.พี.ซัพพลายส์ ราคา 7,276.00 บาท</t>
  </si>
  <si>
    <t>นางสาวสไบทิพย์ ภูศิลาแทน ราคา 120,000.00 บาท</t>
  </si>
  <si>
    <t>นางสาวเบญจรัตน์  เอี่ยมสงคราม ราคา 3,000.00 บาท</t>
  </si>
  <si>
    <t>นางสาวณภัทร สุดถนอม ราคา 46,970.00 บาท</t>
  </si>
  <si>
    <t>นาย อนิก  พลทัตพชระ ราคา 20,000.00 บาท</t>
  </si>
  <si>
    <t>ห้างหุ้นส่วนจำกัด พิรพัฒน์ เซอร์วิส แอนด์ซัพพลายส์ ราคา 1,284.00 บาท</t>
  </si>
  <si>
    <t>นางสาวจุฑามาศ  พลอามาตย์ ราคา 106,280.00 บาท</t>
  </si>
  <si>
    <t>บริษัท วี อาร์ ดิจิตอล จำกัด ราคา 78,431.00 บาท</t>
  </si>
  <si>
    <t>ห้างหุ้นส่วนจำกัด พิรพัฒน์ เซอร์วิส แอนด์ซัพพลายส์ ราคา 16,799.00 บาท</t>
  </si>
  <si>
    <t>ศูนย์หนังสือแห่งจุฬาลงกรณ์มหาวิทยาลัย ราคา 3,714.10 บาท</t>
  </si>
  <si>
    <t>บริษัท มิสเตอร์ อิ๊งค์ คอมพิวเตอร์ เซอร์วิส จำกัด ราคา 4,868.50 บาท</t>
  </si>
  <si>
    <t>นางสาววิพาดา เชื้อผักชี ราคา 120,000.00 บาท</t>
  </si>
  <si>
    <t>นางสาวลัลน์ลลิต ผินพิบูลย์ ราคา 120,000.00 บาท</t>
  </si>
  <si>
    <t>1. ห้างหุ้นส่วนจำกัด ยูซัพพลายแอนด์เซอร์วิส ราคา7,597.00 บาท
2. ห้างหุ้นส่วนจำกัด สหทรัพย์สินเจริญ ราคา 8,560.00 บาท
3. ร้านเกียรติบุณยกร ราคา 8,988.00 บาท</t>
  </si>
  <si>
    <t>ห้างหุ้นส่วนจำกัด ยูซัพพลายแอนด์เซอร์วิส ราคา 7,597.00 บาท</t>
  </si>
  <si>
    <t>1. ร้าน เอ เอส ก๊อปปี้จำกัด ราคา 7,280.00 บาท</t>
  </si>
  <si>
    <t>1. บริษัท มินนีมั่ม จำกัด ราคา 5,015,000.00 บาท 
2. บริษัท ขีดขิน จำกัด ราคา 5,888,000.00 บาท</t>
  </si>
  <si>
    <t xml:space="preserve">บริษัท มินนีมั่ม จำกัด ราคา 5,015,000.00 บาท </t>
  </si>
  <si>
    <t>1. ห้างหุ้นส่วนจำกัด พลอยแพรี่ ราคา 18,598,000.00  บาท
2. บริษัท ชินเทค (ประเทศไทย) จำกัด ราคา 18,725,000.00  บาท
3. บริษัท แอ็ดว้านซ์ เทคโนโลยี คอนแทรคติ้ง จำกัด ราคา 18,850,000.00  บาท</t>
  </si>
  <si>
    <t xml:space="preserve">ห้างหุ้นส่วนจำกัด พลอยแพรี่ ราคา 18,598,000.00 บาท </t>
  </si>
  <si>
    <t>1.บริษัท เพาเวอร์เอ็นจิเนียริ่ง (2003) จำกัด ราคา 3,760,000.00 บาท
1.บริษัท เพาเวอร์เอ็นจิเนียริ่ง (2003) จำกัด ราคา 1,959,800.00 บาท
1.บริษัท เอ็มเอสเอ โซลูชั่น จำกัด ราคา 1,569,000.000 บาท
1.บริษัท เอ็มเอสเอ โซลูชั่น จำกัด ราคา 65,000.00 บาท</t>
  </si>
  <si>
    <t>1.บริษัท เพาเวอร์เอ็นจิเนียริ่ง (2003) จำกัด ราคา 3,360,000.00 บาท
1.บริษัท เพาเวอร์เอ็นจิเนียริ่ง (2003) จำกัด ราคา 278,000.00 บาท
1. บริษัท เอ็มเอสเอ โซลูชั่น จำกัด ราคา 4,595,000.00 บาท
1. บริษัท เอ็มเอสเอ โซลูชั่น จำกัด ราคา 1,795,000.00 บาท
1. บริษัท เอ็มเอสเอ โซลูชั่น จำกัด ราคา 595,000.00 บาท
1. บริษัท เอ็มเอสเอ โซลูชั่น จำกัด ราคา 195,000.0 บาท</t>
  </si>
  <si>
    <t>1.บริษัท เพาเวอร์เอ็นจิเนียริ่ง (2003) จำกัด ราคา 3,360,000.00 บาท
1.บริษัท เพาเวอร์เอ็นจิเนียริ่ง (2003) จำกัด ราคา 278,000.00 บาท
1. บริษัท เอ็มเอสเอ โซลูชั่น จำกัด ราคา 4,595,000.00 บาท
1. บริษัท เอ็มเอสเอ โซลูชั่น จำกัด ราคา 1,795,000.00 บาท
1. บริษัท เอ็มเอสเอ โซลูชั่น จำกัด ราคา 595,000.00 บาท
1. บริษัท เอ็มเอสเอ โซลูชั่น จำกัด ราคา 195,000.00 บาท</t>
  </si>
  <si>
    <t xml:space="preserve">1. ห้างหุ้นส่วนจำกัด ยูซัพพลายแอนด์เซอร์วิส ราคา 1,358.90 บาท
2. ห้างหุ้นส่วนจำกัด สหทรัพย์สินเจริญ ราคา 1,722.70 บาท
3. ร้านเกียรติบุณยกร ราคา 1,605.00 บาท
</t>
  </si>
  <si>
    <t>ห้างหุ้นส่วนจำกัด ยูซัพพลายแอนด์เซอร์วิส ราคา 1,358.90 บาท</t>
  </si>
  <si>
    <t>1. ห้างหุ้นส่วนจำกัด ยูซัพพลายแอนด์เซอร์วิส ราคา 49,648.00 บาท
2. ห้างหุ้นส่วนจำกัด สหทรัพย์สินเจริญ ราคา 58,208.00 บาท
3. ร้านเกียรติบุณยกร ราคา 54,784.00 บาท</t>
  </si>
  <si>
    <t>ห้างหุ้นส่วนจำกัด ยูซัพพลายแอนด์เซอร์วิส ราคา 49,648.00 บาท</t>
  </si>
  <si>
    <t>ร้านเพิ่มพูนการค้า ราคา 3,750.00 บาท</t>
  </si>
  <si>
    <t xml:space="preserve">(1)บริษัท ไทย พรีเมี่ยม โกลด์ จํากัด ราคา 1,350,995.44 บาท 
(2)บริษัท ค้าทองโซวเซ่งเฮง จํากัด ราคา 133,8356.00 บาท </t>
  </si>
  <si>
    <t>บริษัท ไทย พรีเมี่ยม โกลด์ จํากัด 1,322,823.56 บาท</t>
  </si>
  <si>
    <t>1. ร้านเจ.พี.ซัพพลายส์ ราคา 2,140.00 บาท 
2. ห้างหุ้นส่วนจำกัด พีเอ็น ฟินนิช ราคา 2,675.00 บาท
3. ร้านมั่งมี พลาสติก ราคา 3,000.00 บาท</t>
  </si>
  <si>
    <t>ร้านเจ.พี.ซัพพลายส์ ราคา 2,140.00 บาท</t>
  </si>
  <si>
    <t>1. หจก.ยูซัพพลายแอนด์ เซอร์วิส ราคา 5,863.60 บาท
2. ร้านเกียรติบุญยกร ราคา 6,773.10 บาท 
3. หจก.สหทรัพย์ สินเจริญ ราคา 3,000.00 บาท</t>
  </si>
  <si>
    <t>หจก.ยูซัพพลายแอนด์ เซอร์วิส ราคา 5,863.60 บาท</t>
  </si>
  <si>
    <t>1. นายบุญสม เริ่มศิริประเสริฐ ราคา 9,000.00 บาท
2. นายธนศักดิ์ ผิวขาว ราคา 9,300.00 บาท
3. นายประวิน วรรณโรจน์ ราคา 9,600.00 บาท</t>
  </si>
  <si>
    <t>นายสมบุญ เริ่มศิริประเสริฐ ราคา 9,000.00 บาท</t>
  </si>
  <si>
    <t>1. บริษัท อีเวอร์ซอณ พาวเวอร์ จำกัด ราคา 51,360.00 บาท     
2. ห้างหุ้นส่วนจำกัด โกลด์เกียร์ 59 เซอร์วิส ราคา 58,850.00 บาท
3. บริษัท จี.เอ็น.เทค.จำกัด ราคา 62,916.00 บาท</t>
  </si>
  <si>
    <t>บริษัท อีเวอร์ซอณ พาวเวอร์ จำกัด ราคา 51,360.00 บาท</t>
  </si>
  <si>
    <t xml:space="preserve">1. ร้านสินเจริญเบรคเซ็นเตอร์ ราคา 6,206.00 บาท
2. บริษัท ต.ไทยเจริญ รับเบอร์ จำกัด ราคา 6,848.00 บาท
3. อู่เลิศ กิจการช่าง ราคา 6,634.00 บาท                                     </t>
  </si>
  <si>
    <t>ร้านสินเจริญเบรคเซ็นเตอร์ ราคา 6,206.00 บาท</t>
  </si>
  <si>
    <t>1. เอส พี เซอร์วิส ราคา 31,850.00 บาท
2. ร้านเกียรติบุณยกร ราคา 40,100.00 บาท
3. บริษัท วินไทย เมทัลฟอร์ม จำกัด ราคา 44,308.70 บาท</t>
  </si>
  <si>
    <t>เอส พี เซอร์วิส ราคา 31,850.00 บาท</t>
  </si>
  <si>
    <t>1.ร้านเจ. พี. ซัพพลายส์ ราคา 41,997.50 บาท 
2.ห้างหุ้นส่วนจำกัด วีระชัยอินเตอร์เนชั่นแนล ราคา 44,340.80บาท
3.ห้างหุ้นส่วนพีเอ็น ฟินนิช ราคา 45,164.70 บาท</t>
  </si>
  <si>
    <t>ร้านเจ.พี. ซัพลายส์ ราคา 41,997.50 บาท</t>
  </si>
  <si>
    <t>บ. ยูนิเพส์ท จำกัด ราคา 24,000.00 บาท</t>
  </si>
  <si>
    <t>บริษัท ริโก้(ประเทศไทย) จำกัด ราคา 5,000.00 บาท</t>
  </si>
  <si>
    <t>บจก. สมาร์ท โซลูชั่น คอมพิวเตอร์ ราคา 4,550.00 บาท</t>
  </si>
  <si>
    <t>บริษัท ซัคเซส ไอที เซ็นเตอร์ จำกัด ราคา 18,200.00 บาท</t>
  </si>
  <si>
    <t>บริษัท ศรีทอง โชตนา จำกัด ราคา 2,060.00 บาท</t>
  </si>
  <si>
    <t>นายกิตติศักดิ์ ไชยยา ราคา 1,500.00 บาท</t>
  </si>
  <si>
    <t>นางสาวณิชาภา คำหม่อง ราคา 1,500.00 บาท</t>
  </si>
  <si>
    <t>นายระมัช  แย้มขยาย ราคา 1,540.00 บาท</t>
  </si>
  <si>
    <t>ร้าน ข้าวแป้งคาร์แคร์ ราคา 600.00 บาท</t>
  </si>
  <si>
    <t>บจก. ซัคเซส ไอที เซ็นเตอร์ ราคา 3,500.00 บาท</t>
  </si>
  <si>
    <t>บจก. ซัคเซส ไอที เซ็นเตอร์ ราคา 1,150.00 บาท</t>
  </si>
  <si>
    <t>บจก. โตโยต้า ล้านนา ราคา 4,046.40 บาท</t>
  </si>
  <si>
    <t>ร้าน นิรวัชร์ยนต์ ราคา 3,000.00 บาท</t>
  </si>
  <si>
    <t>นางสาวชนัญญา พานิคม ราคา 119,000 บาท</t>
  </si>
  <si>
    <t>นางสาวจันทิมา สิงห์คำป้อง ราคา 119,000 บาท</t>
  </si>
  <si>
    <t>บริษัท บางจากกรีนเนท จำกัด ราคา 1,300 บาท</t>
  </si>
  <si>
    <t>บริษัท กฤตย์ จำกัด (สาขา3) ราคา 1,500 บาท</t>
  </si>
  <si>
    <t>นายจิโรจน์ สุคันธพงษ์ ราคา 15,000.00 บาท</t>
  </si>
  <si>
    <t>นางกฤษติยาภรณ์ กลมทุกสิ่ง ราคา 13,285.00 บาท</t>
  </si>
  <si>
    <t>นายชยธร ชุวานนท์ ราคา 12,000.00 บาท</t>
  </si>
  <si>
    <t>นางสายบัว แก้วคำ ราคา 10,000.00 บาท</t>
  </si>
  <si>
    <t>นายสมพร จินดา ราคา 10,000.00 บาท</t>
  </si>
  <si>
    <t>นายศิลป์ เยียระยงค์ ราคา 10,000.00 บาท</t>
  </si>
  <si>
    <t>นางสาวสิริสุภา แหลมสัก ราคา 15,000.00 บาท</t>
  </si>
  <si>
    <t>บจก. เอส.ดี.พี.เซลส์ แอนด์ เซอร์วิส ราคา 4,000.00 บาท</t>
  </si>
  <si>
    <t>บจก. เทคโนวเลจ คอนซัลติง ราคา 18,100.00 บาท</t>
  </si>
  <si>
    <t>บจก. เทคโนวเลจ คอนซัลติง ราคา 6,360.00 บาท</t>
  </si>
  <si>
    <t>นางสาวพรรณปพร ขำจา ราคา 13,285.00 บาท</t>
  </si>
  <si>
    <t>นายพิพัฒน์ ปิยะพงศ์เดชา ราคา 15,000.00 บาท</t>
  </si>
  <si>
    <t>บจก. สตรีมไลน์ ออโต้โมบิล ราคา 18,036.24 บาท</t>
  </si>
  <si>
    <t>บจก. ดี2ซี ราคา 499,000.00 บาท</t>
  </si>
  <si>
    <t>บจก. ราชบุรีคาร์มาร์ท ราคา 7,565.97 บาท</t>
  </si>
  <si>
    <t>บริษัท พี.วี.ปิโตรเลี่ยมออยล์ จำกัด ราคา 98,820.00 บาท</t>
  </si>
  <si>
    <t>บริษัท รุ่งแสง โปรเซอร์วิส จำกัด ราคา 5,243.00 บาท</t>
  </si>
  <si>
    <t>บริษัท โตโยต้าอินเตอร์ยนต์ชลบุรี (1999) จำกัด ราคา 33,681.46 บาท</t>
  </si>
  <si>
    <t>ร้าน บ้านบึงการพิมพ์ ราคา 60,027.00 บาท</t>
  </si>
  <si>
    <t>บริษัท ไฟฟ้าวัฒนาเซอร์วิส จำกัด ราคา 30,000.00 บาท</t>
  </si>
  <si>
    <t>บริษัท ไอ.ที. โซลูซั่นคอมพิวเตอร์ (ไทยแลนด์) จำกัด ราคา 45,000.00 บาท</t>
  </si>
  <si>
    <t>นางนิตยา นิกร ราคา 6,217.00 บาท</t>
  </si>
  <si>
    <t>บริษัท ฮานนา อินสทรูเม้นท์ส(ประเทศไทย) จำกัด 35,524.00 บาท</t>
  </si>
  <si>
    <t>ห้างหุ้นส่วนจำกัด เก้าหลักเฟอร์นิเจอร์ 790,000.00 บาท</t>
  </si>
  <si>
    <t>บริษัท บางจากกรีนเนท จำกัด ราคา 7,448.80 บาท</t>
  </si>
  <si>
    <t>ร้านปริ้นสีสุดสวย สาขา 2  ราคา 1,282.00 บาท</t>
  </si>
  <si>
    <t>บริษัท ยูนิตี้ ไอที ซิสเต็ม จำกัด ราคา 10,790.00 บาท</t>
  </si>
  <si>
    <t>หจก.ขอนแก่นไทยแลนด์ (สาขา 00001) ราคา 8,560.00 บาท</t>
  </si>
  <si>
    <t>บริษัท อาร์ตแฟร์ อิงค์เจ็ท จำกัด ราคา 8,000.00 บาท</t>
  </si>
  <si>
    <t>ร้านปริ้นสีสุดสวย สาขา 2 ราคา 500.00 บาท</t>
  </si>
  <si>
    <t>บริษัท ยูนิตี้ ไอที ซิสเต็ม จำกัด ราคา 2,048.00 บาท</t>
  </si>
  <si>
    <t>นายอดิศักดิ์  ชัยศรี ราคา 14,700.00 บาท</t>
  </si>
  <si>
    <t xml:space="preserve">นายอดิศักดิ์  ชัยศรี ราคา 2,500.00 บาท </t>
  </si>
  <si>
    <t>บริษัท ไอดีไดร์ฟ จำกัด (สาขาที่ 00002) ราคา 1,827.56 บาท</t>
  </si>
  <si>
    <t>เทศบาลนครขอนแก่น ราคา 400.00 บาท</t>
  </si>
  <si>
    <t>บริษัท เบสท์เทค โอเอ จำกัด ราคา 4,430.66 บาท</t>
  </si>
  <si>
    <t>บริษัท ก๊อปปี้วัน 2547 จำกัด ราคา 2,000.00 บาท</t>
  </si>
  <si>
    <t>นางสาวจุฬวฎี  ตุ่นป่า ราคา 15,000.00 บาท</t>
  </si>
  <si>
    <t>นายคฑาวุธ  สีสิงห์ ราคา 15,000.00 บาท</t>
  </si>
  <si>
    <t>นายชัชชล  ภูบุญศรี ราคา 12,000.00 บาท</t>
  </si>
  <si>
    <t>นางสาวสุปราณี  อาสาธรรม ราคา 10,000.00 บาท</t>
  </si>
  <si>
    <t>นายนพดล   สิงห์คำ  ราคา 100,000.00 บาท</t>
  </si>
  <si>
    <t>นายจะเด็ด  สานสมจงเจริญ  ราคา 10,000.00 บาท</t>
  </si>
  <si>
    <t>นายธีรวัฒน์ หมื่นแก้วคราม ราคา 15,000.00 บาท</t>
  </si>
  <si>
    <t>นางสาวทักษพร  ทองอร่าม ราคา 15,000.00 บาท</t>
  </si>
  <si>
    <t>นายวีรยุทธ  กิจสกุล ราคา 15,000.00 บาท</t>
  </si>
  <si>
    <t>นางเสาวคนธ์  โพธิ์จันทร์ ราคา 10,000.00 บาท</t>
  </si>
  <si>
    <t>นายสันติ  ชนะชัย  ราคา 10,000.00 บาท</t>
  </si>
  <si>
    <t>นายสำรอง  กิ่งเมือง ราคา 10,000.00 บาท</t>
  </si>
  <si>
    <t>นางสาวจิระประภา  วิชาโคตร  ราคา 13,285.00 บาท</t>
  </si>
  <si>
    <t>นายณัฐพงษ์  ม่องคำอ้น ราคา 12,000.00 บาท</t>
  </si>
  <si>
    <t>อู่วิฑูรย์ เซอร์วิส ราคา 24,276.00 บาท</t>
  </si>
  <si>
    <t>นางสาวกันยาวีร์ ทองทิพย์ ราคา 3,465.00 บาท</t>
  </si>
  <si>
    <t>บ.สยามโกลบอลเฮ้าส์ ราคา 11,643.00 บาท</t>
  </si>
  <si>
    <t>บ.สยามโกลบอลเฮ้าส์ ราคา 8,400.50 บาท</t>
  </si>
  <si>
    <t>อู่วิฑูรย์เซอร์วิส ราคา 3,200 บาท</t>
  </si>
  <si>
    <t>นายธนวัจน์ ราคา 1,500 บาท</t>
  </si>
  <si>
    <t>บ.สยามโกลบอลเฮ้าส์ ราคา 9,180 บาท</t>
  </si>
  <si>
    <t>บ.สยามโกลบอลเฮ้าส์ ราคา 8,895.50 บาท</t>
  </si>
  <si>
    <t>หจก.ยูดี เทคโนโลยี แอนด์ ซัพพลาย ราคา 38,780 บาท</t>
  </si>
  <si>
    <t>หจก.ยูนิตี้ไอทีเซ็สเตม ราคา 970 บาท</t>
  </si>
  <si>
    <t>หจก.ยู่อี่การพิมพ์ ราคา 7,490.00 บาท</t>
  </si>
  <si>
    <t>นายสันทัด  ขวดพุดซา ราคา  62,000.00 บาท</t>
  </si>
  <si>
    <t>นายจักรพันธ์  ขอนโพธิ์ ราคา 12,000.00 บาท</t>
  </si>
  <si>
    <t>นายกรวุฒิ  วันทาเขียว ราคา 12,000.00 บาท</t>
  </si>
  <si>
    <t>นส.แก้วมณี  ระเมียดดี ราคา 10,000.00 บาท</t>
  </si>
  <si>
    <t>นส.ธัญญา  กิ่งพุดซา ราคา 10,000.00 บาท</t>
  </si>
  <si>
    <t>นายอดุลเดช  ประจง ราคา 10,000.00 บาท</t>
  </si>
  <si>
    <t>นายประยัด  อ่างรีย์ ราคา 10,000.00 บาท</t>
  </si>
  <si>
    <t>นายภคภณ  อ้วนแก้ว ราคา 10,000.00 บาท</t>
  </si>
  <si>
    <t>นส.วิไลวรรณ  ญาติกระโทก ราคา 15,000.00 บาท</t>
  </si>
  <si>
    <t>นส.จารุรัตน์  พรหมสวัสดิ์ ราคา 13,285.00 บาท</t>
  </si>
  <si>
    <t>นส.นภาพร  ซอนทรัพย์ ราคา 8,500.00 บาท</t>
  </si>
  <si>
    <t>บจ.เอส.พี.เอ.คอมพิวเตอร์ ราคา 2,090.00 บาท</t>
  </si>
  <si>
    <t>บจ.เอส.พี.เอ.คอมพิวเตอร์ ราคา 4,990.00 บาท</t>
  </si>
  <si>
    <t>บจ.สุราษฎร์ปิยะ ราคา 11,946.55 บาท</t>
  </si>
  <si>
    <t>บจ.วี เพอร์เฟค ออโต้คาร์ ราคา 11,279.94 บาท</t>
  </si>
  <si>
    <t>ร้านแสงแก้ว ราคา 37,500.00 บาท</t>
  </si>
  <si>
    <t>บจ.รักษาความปลอดภัย เป็นที่หนึ่ง ราคา 27,200.00 บาท</t>
  </si>
  <si>
    <t>ร้านศิริวรรณ ราคา 986.00 บาท</t>
  </si>
  <si>
    <t>ร้านเดต้าแอร์ ซัพพลาย ราคา 27,900.00 บาท</t>
  </si>
  <si>
    <t>บริษัท ออล เทค หนึ่งเก้า จำกัด ราคา 26,400.00 บาท</t>
  </si>
  <si>
    <t>ร้านเจ.ดี.คอมพิวเตอร์ แอนด์มิวสิค โปรดักชั่นส์ ราคา 2,240.00 บาท</t>
  </si>
  <si>
    <t>ร้านพจนา 2 ราคา 4,620.00 บาท</t>
  </si>
  <si>
    <t>ร้านคนรักสวน ราคา 1,800.00 บาท</t>
  </si>
  <si>
    <t>หจก.ยะลาไทยวัฒน์ ราคา 1,340.00 บาท</t>
  </si>
  <si>
    <t>หจก.ที.แคร์.กรุ๊ปเซอร์วิส ราคา 10,000.00 บาท</t>
  </si>
  <si>
    <t xml:space="preserve">นายสุระ วิเศษศักดิ์ ราคา 40000.00 บาท
(ตั้งแต่ 1 ต.ค. 67- 30 ก.ย. 68) </t>
  </si>
  <si>
    <t>นางสุธิดา เพ็ชรสวัสดิ์ ราคา 15000.00 บาท
(ตั้งแต่ 1 ต.ค. 67- 30 ก.ย. 68)</t>
  </si>
  <si>
    <t>ไม่มี</t>
  </si>
  <si>
    <t>รายงานสรุปผลการจัดซื้อจัดจ้างของ  กรมสนับสนุนบริการสุขภาพ</t>
  </si>
  <si>
    <t xml:space="preserve">นายสุระ วิเศษศักดิ์ ราคา 480000.00 บาท
(ตั้งแต่ 1 ต.ค. 67- 30 ก.ย. 68) </t>
  </si>
  <si>
    <t>นางสุธิดา เพ็ชรสวัสดิ์ ราคา 180000.00 บาท
(ตั้งแต่ 1 ต.ค. 67- 30 ก.ย. 68)</t>
  </si>
  <si>
    <t>จ้างทำความสะอาดรายเดือน มกราคม 2568</t>
  </si>
  <si>
    <t>จ้างล้างทำความสะอาดรถยนต์ราชการ งธ 9511 ชม และ งข 1543 ชม.</t>
  </si>
  <si>
    <t>จ้างซ่อมแซมบำรุงรักษาระบบกล้องวงจรปิด บริเวณป้อมยาม</t>
  </si>
  <si>
    <t>ราคากลาง(บาท)</t>
  </si>
  <si>
    <t>เหตุผลที่คัดเลือกโดยสรุป</t>
  </si>
  <si>
    <t>วงเงินที่จัดซื้อ
หรือจัดจ้าง (บาท)</t>
  </si>
  <si>
    <t>รายชื่อผู้เสนอราคา
และราคาที่เสนอ</t>
  </si>
  <si>
    <t>ผู้ได้รับการคัดเลือกและ
ราคาที่ตกลงซื้อหรือจ้าง</t>
  </si>
  <si>
    <t>เลขที่และวันที่ของสัญญาหรือ
ข้อตกลงในการซื้อหรือจ้าง</t>
  </si>
  <si>
    <t>69</t>
  </si>
  <si>
    <t>70</t>
  </si>
  <si>
    <t>71</t>
  </si>
  <si>
    <t>72</t>
  </si>
  <si>
    <t>73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</si>
</sst>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87" formatCode="_-* #,##0.00_-;\-* #,##0.00_-;_-* &quot;-&quot;??_-;_-@_-"/>
    <numFmt numFmtId="188" formatCode="_-* #,##0_-;\-* #,##0_-;_-* &quot;-&quot;??_-;_-@_-"/>
  </numFmts>
  <fonts count="19" x14ac:knownFonts="1">
    <font>
      <sz val="10"/>
      <name val="Arial"/>
      <charset val="222"/>
    </font>
    <font>
      <sz val="10"/>
      <name val="Arial"/>
      <family val="2"/>
    </font>
    <font>
      <sz val="15"/>
      <name val="TH Niramit AS"/>
    </font>
    <font>
      <sz val="13"/>
      <name val="TH Niramit AS"/>
    </font>
    <font>
      <b/>
      <sz val="15"/>
      <name val="TH Niramit AS"/>
    </font>
    <font>
      <sz val="15"/>
      <name val="TH SarabunPSK"/>
      <family val="2"/>
    </font>
    <font>
      <b/>
      <sz val="15"/>
      <name val="TH SarabunPSK"/>
      <family val="2"/>
    </font>
    <font>
      <b/>
      <sz val="17"/>
      <name val="TH SarabunPSK"/>
      <family val="2"/>
    </font>
    <font>
      <sz val="11"/>
      <color theme="1"/>
      <name val="Tahoma"/>
      <family val="2"/>
      <charset val="222"/>
      <scheme val="minor"/>
    </font>
    <font>
      <sz val="16"/>
      <color theme="1"/>
      <name val="TH SarabunPSK"/>
      <family val="2"/>
    </font>
    <font>
      <b/>
      <sz val="18"/>
      <color theme="1"/>
      <name val="TH SarabunPSK"/>
      <family val="2"/>
    </font>
    <font>
      <b/>
      <sz val="16"/>
      <color theme="1"/>
      <name val="TH SarabunPSK"/>
      <family val="2"/>
    </font>
    <font>
      <sz val="18"/>
      <color rgb="FF000000"/>
      <name val="TH SarabunPSK"/>
      <family val="2"/>
    </font>
    <font>
      <b/>
      <sz val="24"/>
      <color theme="1"/>
      <name val="TH SarabunPSK"/>
      <family val="2"/>
    </font>
    <font>
      <b/>
      <sz val="28"/>
      <color theme="1"/>
      <name val="TH SarabunPSK"/>
      <family val="2"/>
    </font>
    <font>
      <b/>
      <sz val="26"/>
      <color theme="1"/>
      <name val="TH SarabunPSK"/>
      <family val="2"/>
    </font>
    <font>
      <sz val="16"/>
      <name val="TH SarabunPSK"/>
      <family val="2"/>
    </font>
    <font>
      <sz val="8"/>
      <name val="Arial"/>
      <family val="2"/>
    </font>
    <font>
      <b/>
      <sz val="18"/>
      <name val="TH SarabunPSK"/>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style="hair">
        <color indexed="64"/>
      </bottom>
      <diagonal/>
    </border>
  </borders>
  <cellStyleXfs count="5">
    <xf numFmtId="0" fontId="0" fillId="0" borderId="0"/>
    <xf numFmtId="187" fontId="8" fillId="0" borderId="0" applyFont="0" applyFill="0" applyBorder="0" applyAlignment="0" applyProtection="0"/>
    <xf numFmtId="0" fontId="8" fillId="0" borderId="0"/>
    <xf numFmtId="187" fontId="1" fillId="0" borderId="0" applyFont="0" applyFill="0" applyBorder="0" applyAlignment="0" applyProtection="0"/>
    <xf numFmtId="187" fontId="8" fillId="0" borderId="0" applyFont="0" applyFill="0" applyBorder="0" applyAlignment="0" applyProtection="0"/>
  </cellStyleXfs>
  <cellXfs count="74">
    <xf numFmtId="0" fontId="0" fillId="0" borderId="0" xfId="0"/>
    <xf numFmtId="0" fontId="2" fillId="0" borderId="0" xfId="0" applyFont="1" applyAlignment="1">
      <alignment horizontal="center"/>
    </xf>
    <xf numFmtId="0" fontId="2" fillId="0" borderId="0" xfId="0" applyFont="1"/>
    <xf numFmtId="0" fontId="2" fillId="0" borderId="0" xfId="0" applyFont="1" applyAlignment="1">
      <alignment horizontal="center" vertical="center"/>
    </xf>
    <xf numFmtId="0" fontId="2" fillId="0" borderId="0" xfId="0" applyFont="1" applyAlignment="1">
      <alignment vertical="center"/>
    </xf>
    <xf numFmtId="4" fontId="2" fillId="0" borderId="0" xfId="0" applyNumberFormat="1" applyFont="1" applyAlignment="1">
      <alignment horizontal="center" vertical="center"/>
    </xf>
    <xf numFmtId="0" fontId="2" fillId="0" borderId="0" xfId="0" applyFont="1" applyAlignment="1">
      <alignment vertical="top"/>
    </xf>
    <xf numFmtId="4" fontId="2" fillId="0" borderId="0" xfId="0" applyNumberFormat="1" applyFont="1" applyAlignment="1">
      <alignment horizontal="center" vertical="top"/>
    </xf>
    <xf numFmtId="0" fontId="2" fillId="0" borderId="0" xfId="0" applyFont="1" applyAlignment="1">
      <alignment horizontal="center" vertical="top"/>
    </xf>
    <xf numFmtId="0" fontId="3" fillId="0" borderId="0" xfId="0" applyFont="1" applyAlignment="1">
      <alignment horizontal="right" vertical="center"/>
    </xf>
    <xf numFmtId="0" fontId="4" fillId="0" borderId="0" xfId="0" applyFont="1" applyAlignment="1">
      <alignment horizontal="right"/>
    </xf>
    <xf numFmtId="0" fontId="4" fillId="0" borderId="0" xfId="0" applyFont="1" applyAlignment="1">
      <alignment vertical="top"/>
    </xf>
    <xf numFmtId="0" fontId="5" fillId="0" borderId="0" xfId="0" applyFont="1"/>
    <xf numFmtId="0" fontId="5" fillId="0" borderId="0" xfId="0" applyFont="1" applyAlignment="1">
      <alignment horizontal="center"/>
    </xf>
    <xf numFmtId="0" fontId="5" fillId="0" borderId="0" xfId="0" applyFont="1" applyAlignment="1">
      <alignment vertical="top"/>
    </xf>
    <xf numFmtId="0" fontId="5" fillId="0" borderId="0" xfId="0" applyFont="1" applyAlignment="1">
      <alignment horizontal="center" vertical="top"/>
    </xf>
    <xf numFmtId="0" fontId="6" fillId="0" borderId="0" xfId="0" applyFont="1" applyAlignment="1">
      <alignment vertical="top"/>
    </xf>
    <xf numFmtId="0" fontId="9" fillId="0" borderId="0" xfId="2" applyFont="1"/>
    <xf numFmtId="0" fontId="10" fillId="0" borderId="0" xfId="2" applyFont="1"/>
    <xf numFmtId="0" fontId="11" fillId="0" borderId="1" xfId="2" applyFont="1" applyBorder="1" applyAlignment="1">
      <alignment horizontal="center"/>
    </xf>
    <xf numFmtId="0" fontId="12" fillId="0" borderId="1" xfId="2" applyFont="1" applyBorder="1"/>
    <xf numFmtId="188" fontId="9" fillId="2" borderId="1" xfId="1" applyNumberFormat="1" applyFont="1" applyFill="1" applyBorder="1" applyAlignment="1">
      <alignment horizontal="right"/>
    </xf>
    <xf numFmtId="187" fontId="9" fillId="2" borderId="1" xfId="1" applyFont="1" applyFill="1" applyBorder="1" applyAlignment="1">
      <alignment horizontal="right"/>
    </xf>
    <xf numFmtId="0" fontId="13" fillId="0" borderId="0" xfId="2" applyFont="1"/>
    <xf numFmtId="0" fontId="14" fillId="0" borderId="0" xfId="2" applyFont="1"/>
    <xf numFmtId="0" fontId="18" fillId="2" borderId="2" xfId="0" applyFont="1" applyFill="1" applyBorder="1" applyAlignment="1">
      <alignment horizontal="center" vertical="center"/>
    </xf>
    <xf numFmtId="188" fontId="11" fillId="2" borderId="1" xfId="1" applyNumberFormat="1" applyFont="1" applyFill="1" applyBorder="1" applyAlignment="1">
      <alignment horizontal="right"/>
    </xf>
    <xf numFmtId="187" fontId="11" fillId="2" borderId="1" xfId="1" applyFont="1" applyFill="1" applyBorder="1" applyAlignment="1">
      <alignment horizontal="right"/>
    </xf>
    <xf numFmtId="0" fontId="15" fillId="0" borderId="0" xfId="2" applyFont="1"/>
    <xf numFmtId="0" fontId="18" fillId="2" borderId="0" xfId="0" applyFont="1" applyFill="1" applyAlignment="1">
      <alignment horizontal="center" vertical="top"/>
    </xf>
    <xf numFmtId="49" fontId="16" fillId="2" borderId="1" xfId="0" applyNumberFormat="1" applyFont="1" applyFill="1" applyBorder="1" applyAlignment="1">
      <alignment horizontal="center" vertical="top"/>
    </xf>
    <xf numFmtId="0" fontId="16" fillId="2" borderId="0" xfId="0" applyFont="1" applyFill="1" applyAlignment="1">
      <alignment horizontal="center" vertical="top"/>
    </xf>
    <xf numFmtId="0" fontId="18" fillId="2" borderId="0" xfId="0" applyFont="1" applyFill="1" applyAlignment="1">
      <alignment horizontal="center"/>
    </xf>
    <xf numFmtId="0" fontId="18" fillId="2" borderId="2" xfId="0" applyFont="1" applyFill="1" applyBorder="1" applyAlignment="1">
      <alignment horizontal="center" vertical="center" wrapText="1"/>
    </xf>
    <xf numFmtId="4" fontId="18" fillId="2" borderId="2" xfId="0" applyNumberFormat="1" applyFont="1" applyFill="1" applyBorder="1" applyAlignment="1">
      <alignment horizontal="center" vertical="center" wrapText="1"/>
    </xf>
    <xf numFmtId="0" fontId="18" fillId="2" borderId="2" xfId="0" applyFont="1" applyFill="1" applyBorder="1" applyAlignment="1">
      <alignment horizontal="center" vertical="top" wrapText="1"/>
    </xf>
    <xf numFmtId="49" fontId="16" fillId="2" borderId="1" xfId="0" applyNumberFormat="1" applyFont="1" applyFill="1" applyBorder="1" applyAlignment="1">
      <alignment horizontal="left" wrapText="1"/>
    </xf>
    <xf numFmtId="49" fontId="16" fillId="2" borderId="1" xfId="0" applyNumberFormat="1" applyFont="1" applyFill="1" applyBorder="1" applyAlignment="1">
      <alignment horizontal="left" vertical="top" wrapText="1"/>
    </xf>
    <xf numFmtId="0" fontId="16" fillId="2" borderId="0" xfId="0" applyFont="1" applyFill="1" applyAlignment="1">
      <alignment horizontal="left"/>
    </xf>
    <xf numFmtId="4" fontId="16" fillId="2" borderId="1" xfId="0" applyNumberFormat="1" applyFont="1" applyFill="1" applyBorder="1" applyAlignment="1">
      <alignment horizontal="left" vertical="top" wrapText="1"/>
    </xf>
    <xf numFmtId="0" fontId="9" fillId="2" borderId="5" xfId="0" applyFont="1" applyFill="1" applyBorder="1" applyAlignment="1">
      <alignment horizontal="left"/>
    </xf>
    <xf numFmtId="0" fontId="16" fillId="2" borderId="1" xfId="0" applyFont="1" applyFill="1" applyBorder="1" applyAlignment="1">
      <alignment horizontal="left" vertical="top" wrapText="1"/>
    </xf>
    <xf numFmtId="0" fontId="16" fillId="2" borderId="0" xfId="0" applyFont="1" applyFill="1" applyAlignment="1">
      <alignment horizontal="left" vertical="top"/>
    </xf>
    <xf numFmtId="187" fontId="9" fillId="2" borderId="1" xfId="1" applyFont="1" applyFill="1" applyBorder="1" applyAlignment="1">
      <alignment horizontal="right" wrapText="1"/>
    </xf>
    <xf numFmtId="187" fontId="16" fillId="2" borderId="1" xfId="1" applyFont="1" applyFill="1" applyBorder="1" applyAlignment="1">
      <alignment horizontal="left" wrapText="1"/>
    </xf>
    <xf numFmtId="0" fontId="9" fillId="2" borderId="1" xfId="0" applyFont="1" applyFill="1" applyBorder="1" applyAlignment="1">
      <alignment horizontal="left" vertical="center" wrapText="1"/>
    </xf>
    <xf numFmtId="49" fontId="9" fillId="2" borderId="1" xfId="0" applyNumberFormat="1" applyFont="1" applyFill="1" applyBorder="1" applyAlignment="1">
      <alignment horizontal="left" vertical="top" wrapText="1"/>
    </xf>
    <xf numFmtId="187" fontId="9" fillId="2" borderId="1" xfId="1" applyFont="1" applyFill="1" applyBorder="1" applyAlignment="1">
      <alignment horizontal="right" vertical="center" wrapText="1"/>
    </xf>
    <xf numFmtId="187" fontId="16" fillId="2" borderId="1" xfId="1" applyFont="1" applyFill="1" applyBorder="1" applyAlignment="1">
      <alignment horizontal="left" vertical="top" wrapText="1"/>
    </xf>
    <xf numFmtId="187" fontId="9" fillId="2" borderId="1" xfId="3" applyFont="1" applyFill="1" applyBorder="1" applyAlignment="1">
      <alignment horizontal="right" vertical="center" wrapText="1"/>
    </xf>
    <xf numFmtId="4" fontId="9" fillId="2" borderId="1" xfId="0" applyNumberFormat="1" applyFont="1" applyFill="1" applyBorder="1" applyAlignment="1">
      <alignment horizontal="right" wrapText="1"/>
    </xf>
    <xf numFmtId="0" fontId="9" fillId="2" borderId="1" xfId="0" applyFont="1" applyFill="1" applyBorder="1" applyAlignment="1">
      <alignment horizontal="left" wrapText="1"/>
    </xf>
    <xf numFmtId="188" fontId="9" fillId="2" borderId="1" xfId="1" applyNumberFormat="1" applyFont="1" applyFill="1" applyBorder="1" applyAlignment="1">
      <alignment horizontal="right" wrapText="1"/>
    </xf>
    <xf numFmtId="0" fontId="18" fillId="2" borderId="0" xfId="0" applyFont="1" applyFill="1" applyAlignment="1">
      <alignment horizontal="center" vertical="center" wrapText="1"/>
    </xf>
    <xf numFmtId="4" fontId="18" fillId="2" borderId="0" xfId="0" applyNumberFormat="1" applyFont="1" applyFill="1" applyAlignment="1">
      <alignment horizontal="center" vertical="center" wrapText="1"/>
    </xf>
    <xf numFmtId="0" fontId="18" fillId="2" borderId="0" xfId="0" applyFont="1" applyFill="1" applyAlignment="1">
      <alignment horizontal="center" vertical="top" wrapText="1"/>
    </xf>
    <xf numFmtId="4" fontId="18" fillId="2" borderId="3" xfId="0" applyNumberFormat="1" applyFont="1" applyFill="1" applyBorder="1" applyAlignment="1">
      <alignment horizontal="center" vertical="center" wrapText="1"/>
    </xf>
    <xf numFmtId="187" fontId="16" fillId="2" borderId="1" xfId="3" applyFont="1" applyFill="1" applyBorder="1" applyAlignment="1">
      <alignment horizontal="right" vertical="top" wrapText="1"/>
    </xf>
    <xf numFmtId="4" fontId="16" fillId="2" borderId="1" xfId="0" applyNumberFormat="1" applyFont="1" applyFill="1" applyBorder="1" applyAlignment="1">
      <alignment horizontal="right" vertical="top" wrapText="1"/>
    </xf>
    <xf numFmtId="187" fontId="9" fillId="2" borderId="1" xfId="3" applyFont="1" applyFill="1" applyBorder="1" applyAlignment="1">
      <alignment horizontal="right" wrapText="1"/>
    </xf>
    <xf numFmtId="0" fontId="9" fillId="2" borderId="1" xfId="0" applyFont="1" applyFill="1" applyBorder="1" applyAlignment="1">
      <alignment horizontal="left" vertical="top" wrapText="1"/>
    </xf>
    <xf numFmtId="0" fontId="16" fillId="2" borderId="1" xfId="0" applyFont="1" applyFill="1" applyBorder="1" applyAlignment="1">
      <alignment horizontal="right" vertical="top" wrapText="1"/>
    </xf>
    <xf numFmtId="14" fontId="16" fillId="2" borderId="1" xfId="0" quotePrefix="1" applyNumberFormat="1" applyFont="1" applyFill="1" applyBorder="1" applyAlignment="1">
      <alignment horizontal="left" vertical="top" wrapText="1"/>
    </xf>
    <xf numFmtId="17" fontId="16" fillId="2" borderId="1" xfId="0" applyNumberFormat="1" applyFont="1" applyFill="1" applyBorder="1" applyAlignment="1">
      <alignment horizontal="left" vertical="top" wrapText="1"/>
    </xf>
    <xf numFmtId="0" fontId="16" fillId="2" borderId="0" xfId="0" applyFont="1" applyFill="1" applyAlignment="1">
      <alignment horizontal="left" vertical="top" wrapText="1"/>
    </xf>
    <xf numFmtId="0" fontId="16" fillId="2" borderId="0" xfId="0" applyFont="1" applyFill="1" applyAlignment="1">
      <alignment horizontal="right" vertical="top" wrapText="1"/>
    </xf>
    <xf numFmtId="4" fontId="16" fillId="2" borderId="0" xfId="0" applyNumberFormat="1" applyFont="1" applyFill="1" applyAlignment="1">
      <alignment horizontal="right" vertical="top" wrapText="1"/>
    </xf>
    <xf numFmtId="4" fontId="16" fillId="2" borderId="0" xfId="0" applyNumberFormat="1" applyFont="1" applyFill="1" applyAlignment="1">
      <alignment horizontal="left" vertical="top" wrapText="1"/>
    </xf>
    <xf numFmtId="0" fontId="15" fillId="0" borderId="0" xfId="2" applyFont="1" applyAlignment="1">
      <alignment horizontal="center"/>
    </xf>
    <xf numFmtId="0" fontId="18" fillId="2" borderId="0" xfId="0" applyFont="1" applyFill="1" applyAlignment="1">
      <alignment horizontal="center" vertical="center"/>
    </xf>
    <xf numFmtId="0" fontId="18" fillId="2" borderId="4" xfId="0" applyFont="1" applyFill="1" applyBorder="1" applyAlignment="1">
      <alignment horizontal="center" vertical="center"/>
    </xf>
    <xf numFmtId="0" fontId="5" fillId="0" borderId="0" xfId="0" applyFont="1" applyAlignment="1">
      <alignment horizontal="left" vertical="top"/>
    </xf>
    <xf numFmtId="0" fontId="7" fillId="0" borderId="0" xfId="0" applyFont="1" applyAlignment="1">
      <alignment horizontal="center" vertical="center"/>
    </xf>
    <xf numFmtId="0" fontId="5" fillId="0" borderId="0" xfId="0" applyFont="1" applyAlignment="1">
      <alignment horizontal="center" vertical="top"/>
    </xf>
  </cellXfs>
  <cellStyles count="5">
    <cellStyle name="Comma" xfId="3" builtinId="3"/>
    <cellStyle name="Comma 2" xfId="1"/>
    <cellStyle name="Normal" xfId="0" builtinId="0"/>
    <cellStyle name="Normal 2" xfId="2"/>
    <cellStyle name="จุลภาค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ชุดรูปแบบ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O17"/>
  <sheetViews>
    <sheetView tabSelected="1" zoomScaleNormal="100" workbookViewId="0">
      <selection activeCell="F15" sqref="F15"/>
    </sheetView>
  </sheetViews>
  <sheetFormatPr defaultColWidth="9" defaultRowHeight="24" x14ac:dyDescent="0.55000000000000004"/>
  <cols>
    <col min="1" max="3" width="9" style="17"/>
    <col min="4" max="4" width="27.42578125" style="17" customWidth="1"/>
    <col min="5" max="5" width="20" style="17" customWidth="1"/>
    <col min="6" max="6" width="30.140625" style="17" customWidth="1"/>
    <col min="7" max="16384" width="9" style="17"/>
  </cols>
  <sheetData>
    <row r="1" spans="1:15" ht="39.75" x14ac:dyDescent="0.9">
      <c r="A1" s="68" t="s">
        <v>629</v>
      </c>
      <c r="B1" s="68"/>
      <c r="C1" s="68"/>
      <c r="D1" s="68"/>
      <c r="E1" s="68"/>
      <c r="F1" s="68"/>
      <c r="G1" s="68"/>
      <c r="H1" s="68"/>
      <c r="I1" s="68"/>
      <c r="J1" s="68"/>
      <c r="K1" s="68"/>
      <c r="L1" s="68"/>
      <c r="M1" s="68"/>
      <c r="N1" s="68"/>
      <c r="O1" s="68"/>
    </row>
    <row r="2" spans="1:15" ht="39.75" x14ac:dyDescent="0.9">
      <c r="A2" s="68" t="s">
        <v>35</v>
      </c>
      <c r="B2" s="68"/>
      <c r="C2" s="68"/>
      <c r="D2" s="68"/>
      <c r="E2" s="68"/>
      <c r="F2" s="68"/>
      <c r="G2" s="68"/>
      <c r="H2" s="68"/>
      <c r="I2" s="68"/>
      <c r="J2" s="68"/>
      <c r="K2" s="68"/>
      <c r="L2" s="68"/>
      <c r="M2" s="68"/>
      <c r="N2" s="68"/>
      <c r="O2" s="68"/>
    </row>
    <row r="3" spans="1:15" ht="27.75" x14ac:dyDescent="0.65">
      <c r="A3" s="18" t="s">
        <v>25</v>
      </c>
    </row>
    <row r="5" spans="1:15" x14ac:dyDescent="0.55000000000000004">
      <c r="D5" s="19" t="s">
        <v>26</v>
      </c>
      <c r="E5" s="19" t="s">
        <v>36</v>
      </c>
      <c r="F5" s="19" t="s">
        <v>37</v>
      </c>
    </row>
    <row r="6" spans="1:15" ht="27.75" x14ac:dyDescent="0.65">
      <c r="D6" s="20" t="s">
        <v>27</v>
      </c>
      <c r="E6" s="21">
        <v>5</v>
      </c>
      <c r="F6" s="22">
        <v>47235816.759999998</v>
      </c>
    </row>
    <row r="7" spans="1:15" ht="27.75" x14ac:dyDescent="0.65">
      <c r="D7" s="20" t="s">
        <v>28</v>
      </c>
      <c r="E7" s="21">
        <v>0</v>
      </c>
      <c r="F7" s="22">
        <v>0</v>
      </c>
    </row>
    <row r="8" spans="1:15" ht="27.75" x14ac:dyDescent="0.65">
      <c r="D8" s="20" t="s">
        <v>29</v>
      </c>
      <c r="E8" s="21">
        <v>137</v>
      </c>
      <c r="F8" s="22">
        <v>4048907.01</v>
      </c>
    </row>
    <row r="9" spans="1:15" ht="27.75" x14ac:dyDescent="0.65">
      <c r="D9" s="20" t="s">
        <v>30</v>
      </c>
      <c r="E9" s="21">
        <v>0</v>
      </c>
      <c r="F9" s="22">
        <v>0</v>
      </c>
    </row>
    <row r="10" spans="1:15" ht="27.75" x14ac:dyDescent="0.65">
      <c r="D10" s="20" t="s">
        <v>31</v>
      </c>
      <c r="E10" s="21">
        <v>0</v>
      </c>
      <c r="F10" s="22">
        <v>0</v>
      </c>
    </row>
    <row r="11" spans="1:15" x14ac:dyDescent="0.55000000000000004">
      <c r="D11" s="19" t="s">
        <v>32</v>
      </c>
      <c r="E11" s="26">
        <f>E6+E8</f>
        <v>142</v>
      </c>
      <c r="F11" s="27">
        <f>SUM(F6:F10)</f>
        <v>51284723.769999996</v>
      </c>
    </row>
    <row r="13" spans="1:15" ht="39.75" x14ac:dyDescent="0.9">
      <c r="A13" s="23" t="s">
        <v>33</v>
      </c>
      <c r="D13" s="28" t="s">
        <v>628</v>
      </c>
    </row>
    <row r="17" spans="1:4" s="24" customFormat="1" ht="42" x14ac:dyDescent="0.95">
      <c r="A17" s="24" t="s">
        <v>34</v>
      </c>
      <c r="D17" s="24" t="s">
        <v>628</v>
      </c>
    </row>
  </sheetData>
  <mergeCells count="2">
    <mergeCell ref="A1:O1"/>
    <mergeCell ref="A2:O2"/>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sheetPr>
  <dimension ref="A1:J147"/>
  <sheetViews>
    <sheetView topLeftCell="A55" zoomScale="98" zoomScaleNormal="98" zoomScaleSheetLayoutView="98" workbookViewId="0">
      <selection activeCell="K39" sqref="K39"/>
    </sheetView>
  </sheetViews>
  <sheetFormatPr defaultColWidth="9.140625" defaultRowHeight="24" x14ac:dyDescent="0.55000000000000004"/>
  <cols>
    <col min="1" max="1" width="7.28515625" style="31" customWidth="1"/>
    <col min="2" max="2" width="24.85546875" style="64" customWidth="1"/>
    <col min="3" max="3" width="15.28515625" style="65" customWidth="1"/>
    <col min="4" max="4" width="15.28515625" style="66" customWidth="1"/>
    <col min="5" max="5" width="14.7109375" style="64" customWidth="1"/>
    <col min="6" max="7" width="23.5703125" style="67" customWidth="1"/>
    <col min="8" max="9" width="23.42578125" style="64" customWidth="1"/>
    <col min="10" max="16384" width="9.140625" style="38"/>
  </cols>
  <sheetData>
    <row r="1" spans="1:10" s="32" customFormat="1" ht="27.75" x14ac:dyDescent="0.65">
      <c r="A1" s="29"/>
      <c r="B1" s="53"/>
      <c r="C1" s="53"/>
      <c r="D1" s="54"/>
      <c r="E1" s="53"/>
      <c r="F1" s="54"/>
      <c r="G1" s="54"/>
      <c r="H1" s="53"/>
      <c r="I1" s="55" t="s">
        <v>4</v>
      </c>
    </row>
    <row r="2" spans="1:10" s="32" customFormat="1" ht="27.75" x14ac:dyDescent="0.65">
      <c r="A2" s="69" t="s">
        <v>39</v>
      </c>
      <c r="B2" s="69"/>
      <c r="C2" s="69"/>
      <c r="D2" s="69"/>
      <c r="E2" s="69"/>
      <c r="F2" s="69"/>
      <c r="G2" s="69"/>
      <c r="H2" s="69"/>
      <c r="I2" s="69"/>
    </row>
    <row r="3" spans="1:10" s="32" customFormat="1" ht="27.75" x14ac:dyDescent="0.65">
      <c r="A3" s="69" t="s">
        <v>38</v>
      </c>
      <c r="B3" s="69"/>
      <c r="C3" s="69"/>
      <c r="D3" s="69"/>
      <c r="E3" s="69"/>
      <c r="F3" s="69"/>
      <c r="G3" s="69"/>
      <c r="H3" s="69"/>
      <c r="I3" s="69"/>
    </row>
    <row r="4" spans="1:10" s="32" customFormat="1" ht="27.75" x14ac:dyDescent="0.65">
      <c r="A4" s="70" t="s">
        <v>40</v>
      </c>
      <c r="B4" s="70"/>
      <c r="C4" s="70"/>
      <c r="D4" s="70"/>
      <c r="E4" s="70"/>
      <c r="F4" s="70"/>
      <c r="G4" s="70"/>
      <c r="H4" s="70"/>
      <c r="I4" s="70"/>
    </row>
    <row r="5" spans="1:10" s="32" customFormat="1" ht="111" x14ac:dyDescent="0.65">
      <c r="A5" s="25" t="s">
        <v>0</v>
      </c>
      <c r="B5" s="33" t="s">
        <v>2</v>
      </c>
      <c r="C5" s="33" t="s">
        <v>637</v>
      </c>
      <c r="D5" s="56" t="s">
        <v>635</v>
      </c>
      <c r="E5" s="33" t="s">
        <v>3</v>
      </c>
      <c r="F5" s="34" t="s">
        <v>638</v>
      </c>
      <c r="G5" s="34" t="s">
        <v>639</v>
      </c>
      <c r="H5" s="33" t="s">
        <v>636</v>
      </c>
      <c r="I5" s="35" t="s">
        <v>640</v>
      </c>
    </row>
    <row r="6" spans="1:10" ht="96" x14ac:dyDescent="0.55000000000000004">
      <c r="A6" s="30" t="s">
        <v>336</v>
      </c>
      <c r="B6" s="36" t="s">
        <v>41</v>
      </c>
      <c r="C6" s="57">
        <v>480000</v>
      </c>
      <c r="D6" s="57">
        <v>40000</v>
      </c>
      <c r="E6" s="37" t="s">
        <v>42</v>
      </c>
      <c r="F6" s="37" t="s">
        <v>630</v>
      </c>
      <c r="G6" s="37" t="s">
        <v>626</v>
      </c>
      <c r="H6" s="37" t="s">
        <v>43</v>
      </c>
      <c r="I6" s="37" t="s">
        <v>44</v>
      </c>
    </row>
    <row r="7" spans="1:10" ht="96" x14ac:dyDescent="0.55000000000000004">
      <c r="A7" s="30" t="s">
        <v>337</v>
      </c>
      <c r="B7" s="41" t="s">
        <v>45</v>
      </c>
      <c r="C7" s="57">
        <v>180000</v>
      </c>
      <c r="D7" s="57">
        <v>15000</v>
      </c>
      <c r="E7" s="41" t="s">
        <v>42</v>
      </c>
      <c r="F7" s="39" t="s">
        <v>631</v>
      </c>
      <c r="G7" s="39" t="s">
        <v>627</v>
      </c>
      <c r="H7" s="41" t="s">
        <v>43</v>
      </c>
      <c r="I7" s="41" t="s">
        <v>46</v>
      </c>
    </row>
    <row r="8" spans="1:10" ht="96" x14ac:dyDescent="0.55000000000000004">
      <c r="A8" s="30" t="s">
        <v>338</v>
      </c>
      <c r="B8" s="41" t="s">
        <v>47</v>
      </c>
      <c r="C8" s="57">
        <v>15408</v>
      </c>
      <c r="D8" s="57">
        <v>15408</v>
      </c>
      <c r="E8" s="41" t="s">
        <v>42</v>
      </c>
      <c r="F8" s="39" t="s">
        <v>473</v>
      </c>
      <c r="G8" s="39" t="s">
        <v>474</v>
      </c>
      <c r="H8" s="41" t="s">
        <v>43</v>
      </c>
      <c r="I8" s="41" t="s">
        <v>48</v>
      </c>
    </row>
    <row r="9" spans="1:10" ht="72" x14ac:dyDescent="0.55000000000000004">
      <c r="A9" s="30" t="s">
        <v>339</v>
      </c>
      <c r="B9" s="41" t="s">
        <v>49</v>
      </c>
      <c r="C9" s="58">
        <v>37299.129999999997</v>
      </c>
      <c r="D9" s="58">
        <v>37299.129999999997</v>
      </c>
      <c r="E9" s="41" t="s">
        <v>42</v>
      </c>
      <c r="F9" s="39" t="s">
        <v>475</v>
      </c>
      <c r="G9" s="39" t="s">
        <v>475</v>
      </c>
      <c r="H9" s="41" t="s">
        <v>50</v>
      </c>
      <c r="I9" s="41" t="s">
        <v>51</v>
      </c>
    </row>
    <row r="10" spans="1:10" ht="48" x14ac:dyDescent="0.55000000000000004">
      <c r="A10" s="30" t="s">
        <v>340</v>
      </c>
      <c r="B10" s="41" t="s">
        <v>52</v>
      </c>
      <c r="C10" s="58">
        <v>58186.6</v>
      </c>
      <c r="D10" s="58">
        <v>58186.6</v>
      </c>
      <c r="E10" s="41" t="s">
        <v>42</v>
      </c>
      <c r="F10" s="39" t="s">
        <v>476</v>
      </c>
      <c r="G10" s="39" t="s">
        <v>476</v>
      </c>
      <c r="H10" s="41" t="s">
        <v>50</v>
      </c>
      <c r="I10" s="41" t="s">
        <v>53</v>
      </c>
    </row>
    <row r="11" spans="1:10" ht="96" x14ac:dyDescent="0.55000000000000004">
      <c r="A11" s="30" t="s">
        <v>341</v>
      </c>
      <c r="B11" s="41" t="s">
        <v>54</v>
      </c>
      <c r="C11" s="58">
        <v>138811.1</v>
      </c>
      <c r="D11" s="58">
        <v>138811.1</v>
      </c>
      <c r="E11" s="41" t="s">
        <v>42</v>
      </c>
      <c r="F11" s="39" t="s">
        <v>477</v>
      </c>
      <c r="G11" s="39" t="s">
        <v>477</v>
      </c>
      <c r="H11" s="41" t="s">
        <v>50</v>
      </c>
      <c r="I11" s="41" t="s">
        <v>55</v>
      </c>
    </row>
    <row r="12" spans="1:10" ht="48" x14ac:dyDescent="0.55000000000000004">
      <c r="A12" s="30" t="s">
        <v>342</v>
      </c>
      <c r="B12" s="41" t="s">
        <v>56</v>
      </c>
      <c r="C12" s="57">
        <v>7276</v>
      </c>
      <c r="D12" s="57">
        <v>7276</v>
      </c>
      <c r="E12" s="41" t="s">
        <v>42</v>
      </c>
      <c r="F12" s="39" t="s">
        <v>478</v>
      </c>
      <c r="G12" s="39" t="s">
        <v>478</v>
      </c>
      <c r="H12" s="41" t="s">
        <v>50</v>
      </c>
      <c r="I12" s="41" t="s">
        <v>57</v>
      </c>
    </row>
    <row r="13" spans="1:10" ht="72" x14ac:dyDescent="0.55000000000000004">
      <c r="A13" s="30" t="s">
        <v>343</v>
      </c>
      <c r="B13" s="51" t="s">
        <v>58</v>
      </c>
      <c r="C13" s="59">
        <v>120000</v>
      </c>
      <c r="D13" s="59">
        <v>120000</v>
      </c>
      <c r="E13" s="51" t="s">
        <v>29</v>
      </c>
      <c r="F13" s="51" t="s">
        <v>479</v>
      </c>
      <c r="G13" s="51" t="s">
        <v>479</v>
      </c>
      <c r="H13" s="51" t="s">
        <v>59</v>
      </c>
      <c r="I13" s="60" t="s">
        <v>60</v>
      </c>
      <c r="J13" s="40"/>
    </row>
    <row r="14" spans="1:10" ht="72" x14ac:dyDescent="0.55000000000000004">
      <c r="A14" s="30" t="s">
        <v>344</v>
      </c>
      <c r="B14" s="41" t="s">
        <v>61</v>
      </c>
      <c r="C14" s="57">
        <v>3000</v>
      </c>
      <c r="D14" s="58">
        <v>3000</v>
      </c>
      <c r="E14" s="41" t="s">
        <v>42</v>
      </c>
      <c r="F14" s="39" t="s">
        <v>480</v>
      </c>
      <c r="G14" s="39" t="s">
        <v>480</v>
      </c>
      <c r="H14" s="41" t="s">
        <v>62</v>
      </c>
      <c r="I14" s="41" t="s">
        <v>63</v>
      </c>
    </row>
    <row r="15" spans="1:10" ht="216" x14ac:dyDescent="0.55000000000000004">
      <c r="A15" s="30" t="s">
        <v>345</v>
      </c>
      <c r="B15" s="41" t="s">
        <v>64</v>
      </c>
      <c r="C15" s="57">
        <v>46970</v>
      </c>
      <c r="D15" s="58">
        <v>46970</v>
      </c>
      <c r="E15" s="41" t="s">
        <v>42</v>
      </c>
      <c r="F15" s="39" t="s">
        <v>481</v>
      </c>
      <c r="G15" s="39" t="s">
        <v>481</v>
      </c>
      <c r="H15" s="41" t="s">
        <v>62</v>
      </c>
      <c r="I15" s="41" t="s">
        <v>65</v>
      </c>
    </row>
    <row r="16" spans="1:10" ht="72" x14ac:dyDescent="0.55000000000000004">
      <c r="A16" s="30" t="s">
        <v>346</v>
      </c>
      <c r="B16" s="41" t="s">
        <v>66</v>
      </c>
      <c r="C16" s="57">
        <v>20000</v>
      </c>
      <c r="D16" s="58">
        <v>20000</v>
      </c>
      <c r="E16" s="41" t="s">
        <v>42</v>
      </c>
      <c r="F16" s="39" t="s">
        <v>482</v>
      </c>
      <c r="G16" s="39" t="s">
        <v>482</v>
      </c>
      <c r="H16" s="41" t="s">
        <v>62</v>
      </c>
      <c r="I16" s="41" t="s">
        <v>67</v>
      </c>
    </row>
    <row r="17" spans="1:9" ht="96" x14ac:dyDescent="0.55000000000000004">
      <c r="A17" s="30" t="s">
        <v>347</v>
      </c>
      <c r="B17" s="41" t="s">
        <v>68</v>
      </c>
      <c r="C17" s="57">
        <v>1284</v>
      </c>
      <c r="D17" s="58">
        <v>1284</v>
      </c>
      <c r="E17" s="41" t="s">
        <v>42</v>
      </c>
      <c r="F17" s="39" t="s">
        <v>483</v>
      </c>
      <c r="G17" s="39" t="s">
        <v>483</v>
      </c>
      <c r="H17" s="41" t="s">
        <v>69</v>
      </c>
      <c r="I17" s="41" t="s">
        <v>70</v>
      </c>
    </row>
    <row r="18" spans="1:9" ht="72" x14ac:dyDescent="0.55000000000000004">
      <c r="A18" s="30" t="s">
        <v>348</v>
      </c>
      <c r="B18" s="41" t="s">
        <v>71</v>
      </c>
      <c r="C18" s="57">
        <v>106280</v>
      </c>
      <c r="D18" s="58">
        <v>106280</v>
      </c>
      <c r="E18" s="41" t="s">
        <v>42</v>
      </c>
      <c r="F18" s="39" t="s">
        <v>484</v>
      </c>
      <c r="G18" s="39" t="s">
        <v>484</v>
      </c>
      <c r="H18" s="41" t="s">
        <v>69</v>
      </c>
      <c r="I18" s="41" t="s">
        <v>72</v>
      </c>
    </row>
    <row r="19" spans="1:9" ht="72" x14ac:dyDescent="0.55000000000000004">
      <c r="A19" s="30" t="s">
        <v>349</v>
      </c>
      <c r="B19" s="41" t="s">
        <v>73</v>
      </c>
      <c r="C19" s="57">
        <v>78431</v>
      </c>
      <c r="D19" s="58">
        <v>78431</v>
      </c>
      <c r="E19" s="41" t="s">
        <v>42</v>
      </c>
      <c r="F19" s="39" t="s">
        <v>485</v>
      </c>
      <c r="G19" s="39" t="s">
        <v>485</v>
      </c>
      <c r="H19" s="41" t="s">
        <v>69</v>
      </c>
      <c r="I19" s="41" t="s">
        <v>74</v>
      </c>
    </row>
    <row r="20" spans="1:9" ht="72" x14ac:dyDescent="0.55000000000000004">
      <c r="A20" s="30" t="s">
        <v>350</v>
      </c>
      <c r="B20" s="41" t="s">
        <v>75</v>
      </c>
      <c r="C20" s="57">
        <v>16799</v>
      </c>
      <c r="D20" s="58">
        <v>16799</v>
      </c>
      <c r="E20" s="41" t="s">
        <v>42</v>
      </c>
      <c r="F20" s="39" t="s">
        <v>486</v>
      </c>
      <c r="G20" s="39" t="s">
        <v>486</v>
      </c>
      <c r="H20" s="41" t="s">
        <v>69</v>
      </c>
      <c r="I20" s="41" t="s">
        <v>76</v>
      </c>
    </row>
    <row r="21" spans="1:9" ht="72" x14ac:dyDescent="0.55000000000000004">
      <c r="A21" s="30" t="s">
        <v>351</v>
      </c>
      <c r="B21" s="41" t="s">
        <v>77</v>
      </c>
      <c r="C21" s="57">
        <v>3714.1</v>
      </c>
      <c r="D21" s="58">
        <v>3714.1</v>
      </c>
      <c r="E21" s="41" t="s">
        <v>42</v>
      </c>
      <c r="F21" s="39" t="s">
        <v>487</v>
      </c>
      <c r="G21" s="39" t="s">
        <v>487</v>
      </c>
      <c r="H21" s="41" t="s">
        <v>69</v>
      </c>
      <c r="I21" s="41" t="s">
        <v>78</v>
      </c>
    </row>
    <row r="22" spans="1:9" ht="72" x14ac:dyDescent="0.55000000000000004">
      <c r="A22" s="30" t="s">
        <v>352</v>
      </c>
      <c r="B22" s="41" t="s">
        <v>79</v>
      </c>
      <c r="C22" s="57">
        <v>4868.5</v>
      </c>
      <c r="D22" s="58">
        <v>4868.5</v>
      </c>
      <c r="E22" s="41" t="s">
        <v>42</v>
      </c>
      <c r="F22" s="39" t="s">
        <v>488</v>
      </c>
      <c r="G22" s="39" t="s">
        <v>488</v>
      </c>
      <c r="H22" s="41" t="s">
        <v>69</v>
      </c>
      <c r="I22" s="41" t="s">
        <v>80</v>
      </c>
    </row>
    <row r="23" spans="1:9" ht="48" x14ac:dyDescent="0.55000000000000004">
      <c r="A23" s="30" t="s">
        <v>353</v>
      </c>
      <c r="B23" s="41" t="s">
        <v>81</v>
      </c>
      <c r="C23" s="57">
        <v>120000</v>
      </c>
      <c r="D23" s="58">
        <v>120000</v>
      </c>
      <c r="E23" s="41" t="s">
        <v>42</v>
      </c>
      <c r="F23" s="39" t="s">
        <v>489</v>
      </c>
      <c r="G23" s="39" t="s">
        <v>489</v>
      </c>
      <c r="H23" s="41" t="s">
        <v>82</v>
      </c>
      <c r="I23" s="41" t="s">
        <v>83</v>
      </c>
    </row>
    <row r="24" spans="1:9" ht="48" x14ac:dyDescent="0.55000000000000004">
      <c r="A24" s="30" t="s">
        <v>354</v>
      </c>
      <c r="B24" s="41" t="s">
        <v>81</v>
      </c>
      <c r="C24" s="57">
        <v>120000</v>
      </c>
      <c r="D24" s="58">
        <v>120000</v>
      </c>
      <c r="E24" s="41" t="s">
        <v>42</v>
      </c>
      <c r="F24" s="39" t="s">
        <v>490</v>
      </c>
      <c r="G24" s="39" t="s">
        <v>490</v>
      </c>
      <c r="H24" s="41" t="s">
        <v>82</v>
      </c>
      <c r="I24" s="41" t="s">
        <v>84</v>
      </c>
    </row>
    <row r="25" spans="1:9" ht="192" x14ac:dyDescent="0.55000000000000004">
      <c r="A25" s="30" t="s">
        <v>355</v>
      </c>
      <c r="B25" s="41" t="s">
        <v>85</v>
      </c>
      <c r="C25" s="57">
        <v>7597</v>
      </c>
      <c r="D25" s="58">
        <v>7597</v>
      </c>
      <c r="E25" s="41" t="s">
        <v>42</v>
      </c>
      <c r="F25" s="39" t="s">
        <v>491</v>
      </c>
      <c r="G25" s="39" t="s">
        <v>492</v>
      </c>
      <c r="H25" s="41" t="s">
        <v>86</v>
      </c>
      <c r="I25" s="41" t="s">
        <v>87</v>
      </c>
    </row>
    <row r="26" spans="1:9" ht="120" x14ac:dyDescent="0.55000000000000004">
      <c r="A26" s="30" t="s">
        <v>356</v>
      </c>
      <c r="B26" s="41" t="s">
        <v>88</v>
      </c>
      <c r="C26" s="57">
        <v>7280</v>
      </c>
      <c r="D26" s="58">
        <v>7280</v>
      </c>
      <c r="E26" s="41" t="s">
        <v>42</v>
      </c>
      <c r="F26" s="39" t="s">
        <v>493</v>
      </c>
      <c r="G26" s="39" t="s">
        <v>493</v>
      </c>
      <c r="H26" s="41" t="s">
        <v>86</v>
      </c>
      <c r="I26" s="41" t="s">
        <v>89</v>
      </c>
    </row>
    <row r="27" spans="1:9" ht="240" x14ac:dyDescent="0.55000000000000004">
      <c r="A27" s="30" t="s">
        <v>357</v>
      </c>
      <c r="B27" s="41" t="s">
        <v>90</v>
      </c>
      <c r="C27" s="57">
        <v>6119100</v>
      </c>
      <c r="D27" s="58">
        <v>6119100</v>
      </c>
      <c r="E27" s="41" t="s">
        <v>91</v>
      </c>
      <c r="F27" s="39" t="s">
        <v>494</v>
      </c>
      <c r="G27" s="39" t="s">
        <v>495</v>
      </c>
      <c r="H27" s="41" t="s">
        <v>86</v>
      </c>
      <c r="I27" s="41" t="s">
        <v>92</v>
      </c>
    </row>
    <row r="28" spans="1:9" ht="264" x14ac:dyDescent="0.55000000000000004">
      <c r="A28" s="30" t="s">
        <v>358</v>
      </c>
      <c r="B28" s="41" t="s">
        <v>93</v>
      </c>
      <c r="C28" s="57">
        <v>19178000</v>
      </c>
      <c r="D28" s="58">
        <v>21490804.960000001</v>
      </c>
      <c r="E28" s="41" t="s">
        <v>91</v>
      </c>
      <c r="F28" s="39" t="s">
        <v>496</v>
      </c>
      <c r="G28" s="39" t="s">
        <v>497</v>
      </c>
      <c r="H28" s="41" t="s">
        <v>86</v>
      </c>
      <c r="I28" s="41" t="s">
        <v>94</v>
      </c>
    </row>
    <row r="29" spans="1:9" s="42" customFormat="1" ht="288" x14ac:dyDescent="0.2">
      <c r="A29" s="30" t="s">
        <v>359</v>
      </c>
      <c r="B29" s="41" t="s">
        <v>95</v>
      </c>
      <c r="C29" s="57">
        <v>7406000</v>
      </c>
      <c r="D29" s="58">
        <v>7384900</v>
      </c>
      <c r="E29" s="41" t="s">
        <v>91</v>
      </c>
      <c r="F29" s="39" t="s">
        <v>498</v>
      </c>
      <c r="G29" s="39" t="s">
        <v>498</v>
      </c>
      <c r="H29" s="41" t="s">
        <v>86</v>
      </c>
      <c r="I29" s="41" t="s">
        <v>96</v>
      </c>
    </row>
    <row r="30" spans="1:9" s="42" customFormat="1" ht="409.5" x14ac:dyDescent="0.2">
      <c r="A30" s="30" t="s">
        <v>360</v>
      </c>
      <c r="B30" s="41" t="s">
        <v>97</v>
      </c>
      <c r="C30" s="57">
        <v>11020000</v>
      </c>
      <c r="D30" s="58">
        <v>11009620</v>
      </c>
      <c r="E30" s="41" t="s">
        <v>91</v>
      </c>
      <c r="F30" s="39" t="s">
        <v>499</v>
      </c>
      <c r="G30" s="39" t="s">
        <v>500</v>
      </c>
      <c r="H30" s="41" t="s">
        <v>86</v>
      </c>
      <c r="I30" s="41" t="s">
        <v>98</v>
      </c>
    </row>
    <row r="31" spans="1:9" ht="216" x14ac:dyDescent="0.55000000000000004">
      <c r="A31" s="30" t="s">
        <v>361</v>
      </c>
      <c r="B31" s="41" t="s">
        <v>99</v>
      </c>
      <c r="C31" s="57">
        <v>1358.9</v>
      </c>
      <c r="D31" s="58">
        <v>1358.9</v>
      </c>
      <c r="E31" s="41" t="s">
        <v>42</v>
      </c>
      <c r="F31" s="39" t="s">
        <v>501</v>
      </c>
      <c r="G31" s="39" t="s">
        <v>502</v>
      </c>
      <c r="H31" s="41" t="s">
        <v>86</v>
      </c>
      <c r="I31" s="41" t="s">
        <v>100</v>
      </c>
    </row>
    <row r="32" spans="1:9" ht="192" x14ac:dyDescent="0.55000000000000004">
      <c r="A32" s="30" t="s">
        <v>362</v>
      </c>
      <c r="B32" s="41" t="s">
        <v>101</v>
      </c>
      <c r="C32" s="61">
        <v>49648</v>
      </c>
      <c r="D32" s="58">
        <v>49648</v>
      </c>
      <c r="E32" s="41" t="s">
        <v>42</v>
      </c>
      <c r="F32" s="39" t="s">
        <v>503</v>
      </c>
      <c r="G32" s="39" t="s">
        <v>504</v>
      </c>
      <c r="H32" s="41" t="s">
        <v>86</v>
      </c>
      <c r="I32" s="41" t="s">
        <v>102</v>
      </c>
    </row>
    <row r="33" spans="1:9" ht="48" x14ac:dyDescent="0.55000000000000004">
      <c r="A33" s="30" t="s">
        <v>363</v>
      </c>
      <c r="B33" s="41" t="s">
        <v>103</v>
      </c>
      <c r="C33" s="58">
        <v>3800</v>
      </c>
      <c r="D33" s="58">
        <v>3750</v>
      </c>
      <c r="E33" s="41" t="s">
        <v>104</v>
      </c>
      <c r="F33" s="39" t="s">
        <v>505</v>
      </c>
      <c r="G33" s="39" t="s">
        <v>505</v>
      </c>
      <c r="H33" s="41" t="s">
        <v>105</v>
      </c>
      <c r="I33" s="41" t="s">
        <v>108</v>
      </c>
    </row>
    <row r="34" spans="1:9" s="42" customFormat="1" ht="168" x14ac:dyDescent="0.2">
      <c r="A34" s="30" t="s">
        <v>364</v>
      </c>
      <c r="B34" s="41" t="s">
        <v>106</v>
      </c>
      <c r="C34" s="58">
        <v>1371500</v>
      </c>
      <c r="D34" s="58">
        <v>1231391.8</v>
      </c>
      <c r="E34" s="41" t="s">
        <v>107</v>
      </c>
      <c r="F34" s="39" t="s">
        <v>506</v>
      </c>
      <c r="G34" s="39" t="s">
        <v>507</v>
      </c>
      <c r="H34" s="41" t="s">
        <v>109</v>
      </c>
      <c r="I34" s="62" t="s">
        <v>110</v>
      </c>
    </row>
    <row r="35" spans="1:9" ht="168" x14ac:dyDescent="0.55000000000000004">
      <c r="A35" s="30" t="s">
        <v>365</v>
      </c>
      <c r="B35" s="41" t="s">
        <v>111</v>
      </c>
      <c r="C35" s="57">
        <v>2140</v>
      </c>
      <c r="D35" s="58">
        <v>2140</v>
      </c>
      <c r="E35" s="41" t="s">
        <v>29</v>
      </c>
      <c r="F35" s="39" t="s">
        <v>508</v>
      </c>
      <c r="G35" s="39" t="s">
        <v>509</v>
      </c>
      <c r="H35" s="41" t="s">
        <v>112</v>
      </c>
      <c r="I35" s="41" t="s">
        <v>113</v>
      </c>
    </row>
    <row r="36" spans="1:9" ht="168" x14ac:dyDescent="0.55000000000000004">
      <c r="A36" s="30" t="s">
        <v>366</v>
      </c>
      <c r="B36" s="41" t="s">
        <v>114</v>
      </c>
      <c r="C36" s="57">
        <v>5863.6</v>
      </c>
      <c r="D36" s="58">
        <v>5863.6</v>
      </c>
      <c r="E36" s="41" t="s">
        <v>29</v>
      </c>
      <c r="F36" s="39" t="s">
        <v>510</v>
      </c>
      <c r="G36" s="39" t="s">
        <v>511</v>
      </c>
      <c r="H36" s="41" t="s">
        <v>112</v>
      </c>
      <c r="I36" s="41" t="s">
        <v>115</v>
      </c>
    </row>
    <row r="37" spans="1:9" ht="168" x14ac:dyDescent="0.55000000000000004">
      <c r="A37" s="30" t="s">
        <v>367</v>
      </c>
      <c r="B37" s="41" t="s">
        <v>116</v>
      </c>
      <c r="C37" s="57">
        <v>9000</v>
      </c>
      <c r="D37" s="58">
        <v>9000</v>
      </c>
      <c r="E37" s="41" t="s">
        <v>117</v>
      </c>
      <c r="F37" s="39" t="s">
        <v>512</v>
      </c>
      <c r="G37" s="39" t="s">
        <v>513</v>
      </c>
      <c r="H37" s="41" t="s">
        <v>118</v>
      </c>
      <c r="I37" s="63" t="s">
        <v>119</v>
      </c>
    </row>
    <row r="38" spans="1:9" ht="192" x14ac:dyDescent="0.55000000000000004">
      <c r="A38" s="30" t="s">
        <v>368</v>
      </c>
      <c r="B38" s="41" t="s">
        <v>120</v>
      </c>
      <c r="C38" s="57">
        <v>51360</v>
      </c>
      <c r="D38" s="58">
        <v>51360</v>
      </c>
      <c r="E38" s="41" t="s">
        <v>29</v>
      </c>
      <c r="F38" s="39" t="s">
        <v>514</v>
      </c>
      <c r="G38" s="39" t="s">
        <v>515</v>
      </c>
      <c r="H38" s="41" t="s">
        <v>112</v>
      </c>
      <c r="I38" s="41" t="s">
        <v>121</v>
      </c>
    </row>
    <row r="39" spans="1:9" ht="168" x14ac:dyDescent="0.55000000000000004">
      <c r="A39" s="30" t="s">
        <v>369</v>
      </c>
      <c r="B39" s="41" t="s">
        <v>122</v>
      </c>
      <c r="C39" s="57">
        <v>6206</v>
      </c>
      <c r="D39" s="58">
        <v>6206</v>
      </c>
      <c r="E39" s="41" t="s">
        <v>29</v>
      </c>
      <c r="F39" s="39" t="s">
        <v>516</v>
      </c>
      <c r="G39" s="39" t="s">
        <v>517</v>
      </c>
      <c r="H39" s="41" t="s">
        <v>112</v>
      </c>
      <c r="I39" s="41" t="s">
        <v>123</v>
      </c>
    </row>
    <row r="40" spans="1:9" ht="240" x14ac:dyDescent="0.55000000000000004">
      <c r="A40" s="30" t="s">
        <v>370</v>
      </c>
      <c r="B40" s="41" t="s">
        <v>124</v>
      </c>
      <c r="C40" s="57">
        <v>31850</v>
      </c>
      <c r="D40" s="58">
        <v>31850</v>
      </c>
      <c r="E40" s="41" t="s">
        <v>117</v>
      </c>
      <c r="F40" s="39" t="s">
        <v>518</v>
      </c>
      <c r="G40" s="39" t="s">
        <v>519</v>
      </c>
      <c r="H40" s="41" t="s">
        <v>118</v>
      </c>
      <c r="I40" s="41" t="s">
        <v>125</v>
      </c>
    </row>
    <row r="41" spans="1:9" s="42" customFormat="1" ht="168" x14ac:dyDescent="0.2">
      <c r="A41" s="30" t="s">
        <v>371</v>
      </c>
      <c r="B41" s="41" t="s">
        <v>128</v>
      </c>
      <c r="C41" s="58">
        <v>41997.5</v>
      </c>
      <c r="D41" s="58">
        <v>41997.5</v>
      </c>
      <c r="E41" s="41" t="s">
        <v>29</v>
      </c>
      <c r="F41" s="39" t="s">
        <v>520</v>
      </c>
      <c r="G41" s="39" t="s">
        <v>521</v>
      </c>
      <c r="H41" s="41" t="s">
        <v>126</v>
      </c>
      <c r="I41" s="41" t="s">
        <v>127</v>
      </c>
    </row>
    <row r="42" spans="1:9" ht="48" x14ac:dyDescent="0.55000000000000004">
      <c r="A42" s="30" t="s">
        <v>372</v>
      </c>
      <c r="B42" s="41" t="s">
        <v>632</v>
      </c>
      <c r="C42" s="57">
        <v>24000</v>
      </c>
      <c r="D42" s="58">
        <v>24000</v>
      </c>
      <c r="E42" s="41" t="s">
        <v>42</v>
      </c>
      <c r="F42" s="39" t="s">
        <v>522</v>
      </c>
      <c r="G42" s="39" t="s">
        <v>522</v>
      </c>
      <c r="H42" s="41" t="s">
        <v>129</v>
      </c>
      <c r="I42" s="41" t="s">
        <v>130</v>
      </c>
    </row>
    <row r="43" spans="1:9" ht="48" x14ac:dyDescent="0.55000000000000004">
      <c r="A43" s="30" t="s">
        <v>373</v>
      </c>
      <c r="B43" s="41" t="s">
        <v>131</v>
      </c>
      <c r="C43" s="57">
        <v>5000</v>
      </c>
      <c r="D43" s="58">
        <v>5000</v>
      </c>
      <c r="E43" s="41" t="s">
        <v>42</v>
      </c>
      <c r="F43" s="39" t="s">
        <v>523</v>
      </c>
      <c r="G43" s="39" t="s">
        <v>523</v>
      </c>
      <c r="H43" s="41" t="s">
        <v>129</v>
      </c>
      <c r="I43" s="41" t="s">
        <v>132</v>
      </c>
    </row>
    <row r="44" spans="1:9" ht="72" x14ac:dyDescent="0.55000000000000004">
      <c r="A44" s="30" t="s">
        <v>374</v>
      </c>
      <c r="B44" s="41" t="s">
        <v>133</v>
      </c>
      <c r="C44" s="57">
        <v>4550</v>
      </c>
      <c r="D44" s="58">
        <v>4550</v>
      </c>
      <c r="E44" s="41" t="s">
        <v>42</v>
      </c>
      <c r="F44" s="39" t="s">
        <v>524</v>
      </c>
      <c r="G44" s="39" t="s">
        <v>524</v>
      </c>
      <c r="H44" s="41" t="s">
        <v>129</v>
      </c>
      <c r="I44" s="41" t="s">
        <v>134</v>
      </c>
    </row>
    <row r="45" spans="1:9" ht="72" x14ac:dyDescent="0.55000000000000004">
      <c r="A45" s="30" t="s">
        <v>375</v>
      </c>
      <c r="B45" s="41" t="s">
        <v>135</v>
      </c>
      <c r="C45" s="57">
        <v>18200</v>
      </c>
      <c r="D45" s="58">
        <v>18200</v>
      </c>
      <c r="E45" s="41" t="s">
        <v>42</v>
      </c>
      <c r="F45" s="39" t="s">
        <v>525</v>
      </c>
      <c r="G45" s="39" t="s">
        <v>525</v>
      </c>
      <c r="H45" s="41" t="s">
        <v>129</v>
      </c>
      <c r="I45" s="41" t="s">
        <v>136</v>
      </c>
    </row>
    <row r="46" spans="1:9" ht="72" x14ac:dyDescent="0.55000000000000004">
      <c r="A46" s="30" t="s">
        <v>376</v>
      </c>
      <c r="B46" s="41" t="s">
        <v>137</v>
      </c>
      <c r="C46" s="57">
        <v>2060</v>
      </c>
      <c r="D46" s="58">
        <v>2060</v>
      </c>
      <c r="E46" s="41" t="s">
        <v>42</v>
      </c>
      <c r="F46" s="39" t="s">
        <v>526</v>
      </c>
      <c r="G46" s="39" t="s">
        <v>526</v>
      </c>
      <c r="H46" s="41" t="s">
        <v>129</v>
      </c>
      <c r="I46" s="41" t="s">
        <v>138</v>
      </c>
    </row>
    <row r="47" spans="1:9" ht="48" x14ac:dyDescent="0.55000000000000004">
      <c r="A47" s="30" t="s">
        <v>377</v>
      </c>
      <c r="B47" s="41" t="s">
        <v>139</v>
      </c>
      <c r="C47" s="57">
        <v>1500</v>
      </c>
      <c r="D47" s="58">
        <v>1500</v>
      </c>
      <c r="E47" s="41" t="s">
        <v>42</v>
      </c>
      <c r="F47" s="39" t="s">
        <v>527</v>
      </c>
      <c r="G47" s="39" t="s">
        <v>527</v>
      </c>
      <c r="H47" s="41" t="s">
        <v>129</v>
      </c>
      <c r="I47" s="41" t="s">
        <v>140</v>
      </c>
    </row>
    <row r="48" spans="1:9" ht="48" x14ac:dyDescent="0.55000000000000004">
      <c r="A48" s="30" t="s">
        <v>378</v>
      </c>
      <c r="B48" s="41" t="s">
        <v>141</v>
      </c>
      <c r="C48" s="57">
        <v>1500</v>
      </c>
      <c r="D48" s="58">
        <v>1500</v>
      </c>
      <c r="E48" s="41" t="s">
        <v>42</v>
      </c>
      <c r="F48" s="39" t="s">
        <v>527</v>
      </c>
      <c r="G48" s="39" t="s">
        <v>527</v>
      </c>
      <c r="H48" s="41" t="s">
        <v>129</v>
      </c>
      <c r="I48" s="41" t="s">
        <v>140</v>
      </c>
    </row>
    <row r="49" spans="1:9" ht="48" x14ac:dyDescent="0.55000000000000004">
      <c r="A49" s="30" t="s">
        <v>379</v>
      </c>
      <c r="B49" s="41" t="s">
        <v>142</v>
      </c>
      <c r="C49" s="57">
        <v>1500</v>
      </c>
      <c r="D49" s="58">
        <v>1500</v>
      </c>
      <c r="E49" s="41" t="s">
        <v>42</v>
      </c>
      <c r="F49" s="39" t="s">
        <v>528</v>
      </c>
      <c r="G49" s="39" t="s">
        <v>528</v>
      </c>
      <c r="H49" s="41" t="s">
        <v>129</v>
      </c>
      <c r="I49" s="41" t="s">
        <v>143</v>
      </c>
    </row>
    <row r="50" spans="1:9" ht="48" x14ac:dyDescent="0.55000000000000004">
      <c r="A50" s="30" t="s">
        <v>380</v>
      </c>
      <c r="B50" s="41" t="s">
        <v>144</v>
      </c>
      <c r="C50" s="57">
        <v>1540</v>
      </c>
      <c r="D50" s="58">
        <v>1540</v>
      </c>
      <c r="E50" s="41" t="s">
        <v>42</v>
      </c>
      <c r="F50" s="39" t="s">
        <v>529</v>
      </c>
      <c r="G50" s="39" t="s">
        <v>529</v>
      </c>
      <c r="H50" s="41" t="s">
        <v>129</v>
      </c>
      <c r="I50" s="41" t="s">
        <v>145</v>
      </c>
    </row>
    <row r="51" spans="1:9" ht="72" x14ac:dyDescent="0.55000000000000004">
      <c r="A51" s="30" t="s">
        <v>381</v>
      </c>
      <c r="B51" s="41" t="s">
        <v>633</v>
      </c>
      <c r="C51" s="57">
        <v>600</v>
      </c>
      <c r="D51" s="58">
        <v>600</v>
      </c>
      <c r="E51" s="41" t="s">
        <v>42</v>
      </c>
      <c r="F51" s="39" t="s">
        <v>530</v>
      </c>
      <c r="G51" s="39" t="s">
        <v>530</v>
      </c>
      <c r="H51" s="41" t="s">
        <v>129</v>
      </c>
      <c r="I51" s="41" t="s">
        <v>146</v>
      </c>
    </row>
    <row r="52" spans="1:9" ht="72" x14ac:dyDescent="0.55000000000000004">
      <c r="A52" s="30" t="s">
        <v>382</v>
      </c>
      <c r="B52" s="41" t="s">
        <v>634</v>
      </c>
      <c r="C52" s="57">
        <v>3500</v>
      </c>
      <c r="D52" s="58">
        <v>3500</v>
      </c>
      <c r="E52" s="41" t="s">
        <v>42</v>
      </c>
      <c r="F52" s="39" t="s">
        <v>531</v>
      </c>
      <c r="G52" s="39" t="s">
        <v>531</v>
      </c>
      <c r="H52" s="41" t="s">
        <v>129</v>
      </c>
      <c r="I52" s="41" t="s">
        <v>147</v>
      </c>
    </row>
    <row r="53" spans="1:9" ht="48" x14ac:dyDescent="0.55000000000000004">
      <c r="A53" s="30" t="s">
        <v>383</v>
      </c>
      <c r="B53" s="41" t="s">
        <v>148</v>
      </c>
      <c r="C53" s="57">
        <v>1150</v>
      </c>
      <c r="D53" s="58">
        <v>1150</v>
      </c>
      <c r="E53" s="41" t="s">
        <v>42</v>
      </c>
      <c r="F53" s="39" t="s">
        <v>532</v>
      </c>
      <c r="G53" s="39" t="s">
        <v>532</v>
      </c>
      <c r="H53" s="41" t="s">
        <v>129</v>
      </c>
      <c r="I53" s="41" t="s">
        <v>149</v>
      </c>
    </row>
    <row r="54" spans="1:9" ht="72" x14ac:dyDescent="0.55000000000000004">
      <c r="A54" s="30" t="s">
        <v>384</v>
      </c>
      <c r="B54" s="41" t="s">
        <v>150</v>
      </c>
      <c r="C54" s="57">
        <v>4046.4</v>
      </c>
      <c r="D54" s="58">
        <v>4046.4</v>
      </c>
      <c r="E54" s="41" t="s">
        <v>42</v>
      </c>
      <c r="F54" s="39" t="s">
        <v>533</v>
      </c>
      <c r="G54" s="39" t="s">
        <v>533</v>
      </c>
      <c r="H54" s="41" t="s">
        <v>129</v>
      </c>
      <c r="I54" s="41" t="s">
        <v>151</v>
      </c>
    </row>
    <row r="55" spans="1:9" ht="72" x14ac:dyDescent="0.55000000000000004">
      <c r="A55" s="30" t="s">
        <v>385</v>
      </c>
      <c r="B55" s="41" t="s">
        <v>152</v>
      </c>
      <c r="C55" s="57">
        <v>3000</v>
      </c>
      <c r="D55" s="58">
        <v>3000</v>
      </c>
      <c r="E55" s="41" t="s">
        <v>42</v>
      </c>
      <c r="F55" s="39" t="s">
        <v>534</v>
      </c>
      <c r="G55" s="39" t="s">
        <v>534</v>
      </c>
      <c r="H55" s="41" t="s">
        <v>129</v>
      </c>
      <c r="I55" s="41" t="s">
        <v>153</v>
      </c>
    </row>
    <row r="56" spans="1:9" ht="216" x14ac:dyDescent="0.55000000000000004">
      <c r="A56" s="30" t="s">
        <v>386</v>
      </c>
      <c r="B56" s="41" t="s">
        <v>154</v>
      </c>
      <c r="C56" s="58">
        <v>119000</v>
      </c>
      <c r="D56" s="58">
        <v>119000</v>
      </c>
      <c r="E56" s="41" t="s">
        <v>42</v>
      </c>
      <c r="F56" s="39" t="s">
        <v>535</v>
      </c>
      <c r="G56" s="39" t="s">
        <v>535</v>
      </c>
      <c r="H56" s="41" t="s">
        <v>155</v>
      </c>
      <c r="I56" s="41" t="s">
        <v>156</v>
      </c>
    </row>
    <row r="57" spans="1:9" ht="216" x14ac:dyDescent="0.55000000000000004">
      <c r="A57" s="30" t="s">
        <v>387</v>
      </c>
      <c r="B57" s="41" t="s">
        <v>157</v>
      </c>
      <c r="C57" s="58">
        <v>119000</v>
      </c>
      <c r="D57" s="58">
        <v>119000</v>
      </c>
      <c r="E57" s="41" t="s">
        <v>42</v>
      </c>
      <c r="F57" s="39" t="s">
        <v>536</v>
      </c>
      <c r="G57" s="39" t="s">
        <v>536</v>
      </c>
      <c r="H57" s="41" t="s">
        <v>155</v>
      </c>
      <c r="I57" s="41" t="s">
        <v>158</v>
      </c>
    </row>
    <row r="58" spans="1:9" ht="216" x14ac:dyDescent="0.55000000000000004">
      <c r="A58" s="30" t="s">
        <v>388</v>
      </c>
      <c r="B58" s="41" t="s">
        <v>159</v>
      </c>
      <c r="C58" s="58">
        <v>1300</v>
      </c>
      <c r="D58" s="58">
        <v>1300</v>
      </c>
      <c r="E58" s="41" t="s">
        <v>42</v>
      </c>
      <c r="F58" s="39" t="s">
        <v>537</v>
      </c>
      <c r="G58" s="39" t="s">
        <v>537</v>
      </c>
      <c r="H58" s="41" t="s">
        <v>155</v>
      </c>
      <c r="I58" s="41" t="s">
        <v>160</v>
      </c>
    </row>
    <row r="59" spans="1:9" ht="216" x14ac:dyDescent="0.55000000000000004">
      <c r="A59" s="30" t="s">
        <v>389</v>
      </c>
      <c r="B59" s="41" t="s">
        <v>159</v>
      </c>
      <c r="C59" s="58">
        <v>1500</v>
      </c>
      <c r="D59" s="58">
        <v>1500</v>
      </c>
      <c r="E59" s="41" t="s">
        <v>42</v>
      </c>
      <c r="F59" s="39" t="s">
        <v>538</v>
      </c>
      <c r="G59" s="39" t="s">
        <v>538</v>
      </c>
      <c r="H59" s="41" t="s">
        <v>155</v>
      </c>
      <c r="I59" s="41" t="s">
        <v>161</v>
      </c>
    </row>
    <row r="60" spans="1:9" ht="72" x14ac:dyDescent="0.55000000000000004">
      <c r="A60" s="30" t="s">
        <v>390</v>
      </c>
      <c r="B60" s="41" t="s">
        <v>162</v>
      </c>
      <c r="C60" s="57">
        <v>15000</v>
      </c>
      <c r="D60" s="58">
        <v>15000</v>
      </c>
      <c r="E60" s="41" t="s">
        <v>163</v>
      </c>
      <c r="F60" s="39" t="s">
        <v>539</v>
      </c>
      <c r="G60" s="39" t="s">
        <v>539</v>
      </c>
      <c r="H60" s="41" t="s">
        <v>164</v>
      </c>
      <c r="I60" s="41" t="s">
        <v>165</v>
      </c>
    </row>
    <row r="61" spans="1:9" ht="48" x14ac:dyDescent="0.55000000000000004">
      <c r="A61" s="30" t="s">
        <v>391</v>
      </c>
      <c r="B61" s="41" t="s">
        <v>166</v>
      </c>
      <c r="C61" s="57">
        <v>13285</v>
      </c>
      <c r="D61" s="58">
        <v>13285</v>
      </c>
      <c r="E61" s="41" t="s">
        <v>163</v>
      </c>
      <c r="F61" s="39" t="s">
        <v>540</v>
      </c>
      <c r="G61" s="39" t="s">
        <v>540</v>
      </c>
      <c r="H61" s="41" t="s">
        <v>167</v>
      </c>
      <c r="I61" s="41" t="s">
        <v>168</v>
      </c>
    </row>
    <row r="62" spans="1:9" ht="48" x14ac:dyDescent="0.55000000000000004">
      <c r="A62" s="30" t="s">
        <v>392</v>
      </c>
      <c r="B62" s="41" t="s">
        <v>169</v>
      </c>
      <c r="C62" s="57">
        <v>12000</v>
      </c>
      <c r="D62" s="58">
        <v>12000</v>
      </c>
      <c r="E62" s="41" t="s">
        <v>163</v>
      </c>
      <c r="F62" s="39" t="s">
        <v>541</v>
      </c>
      <c r="G62" s="39" t="s">
        <v>541</v>
      </c>
      <c r="H62" s="41" t="s">
        <v>167</v>
      </c>
      <c r="I62" s="41" t="s">
        <v>170</v>
      </c>
    </row>
    <row r="63" spans="1:9" ht="48" x14ac:dyDescent="0.55000000000000004">
      <c r="A63" s="30" t="s">
        <v>393</v>
      </c>
      <c r="B63" s="41" t="s">
        <v>171</v>
      </c>
      <c r="C63" s="57">
        <v>10000</v>
      </c>
      <c r="D63" s="58">
        <v>10000</v>
      </c>
      <c r="E63" s="41" t="s">
        <v>163</v>
      </c>
      <c r="F63" s="39" t="s">
        <v>542</v>
      </c>
      <c r="G63" s="39" t="s">
        <v>542</v>
      </c>
      <c r="H63" s="41" t="s">
        <v>167</v>
      </c>
      <c r="I63" s="41" t="s">
        <v>172</v>
      </c>
    </row>
    <row r="64" spans="1:9" ht="72" x14ac:dyDescent="0.55000000000000004">
      <c r="A64" s="30" t="s">
        <v>394</v>
      </c>
      <c r="B64" s="41" t="s">
        <v>173</v>
      </c>
      <c r="C64" s="57">
        <v>10000</v>
      </c>
      <c r="D64" s="58">
        <v>10000</v>
      </c>
      <c r="E64" s="41" t="s">
        <v>163</v>
      </c>
      <c r="F64" s="39" t="s">
        <v>543</v>
      </c>
      <c r="G64" s="39" t="s">
        <v>543</v>
      </c>
      <c r="H64" s="41" t="s">
        <v>167</v>
      </c>
      <c r="I64" s="41" t="s">
        <v>174</v>
      </c>
    </row>
    <row r="65" spans="1:9" ht="72" x14ac:dyDescent="0.55000000000000004">
      <c r="A65" s="30" t="s">
        <v>395</v>
      </c>
      <c r="B65" s="41" t="s">
        <v>173</v>
      </c>
      <c r="C65" s="57">
        <v>10000</v>
      </c>
      <c r="D65" s="58">
        <v>10000</v>
      </c>
      <c r="E65" s="41" t="s">
        <v>163</v>
      </c>
      <c r="F65" s="39" t="s">
        <v>544</v>
      </c>
      <c r="G65" s="39" t="s">
        <v>544</v>
      </c>
      <c r="H65" s="41" t="s">
        <v>167</v>
      </c>
      <c r="I65" s="41" t="s">
        <v>175</v>
      </c>
    </row>
    <row r="66" spans="1:9" ht="72" x14ac:dyDescent="0.55000000000000004">
      <c r="A66" s="30" t="s">
        <v>396</v>
      </c>
      <c r="B66" s="41" t="s">
        <v>176</v>
      </c>
      <c r="C66" s="57">
        <v>15000</v>
      </c>
      <c r="D66" s="58">
        <v>15000</v>
      </c>
      <c r="E66" s="41" t="s">
        <v>163</v>
      </c>
      <c r="F66" s="39" t="s">
        <v>545</v>
      </c>
      <c r="G66" s="39" t="s">
        <v>545</v>
      </c>
      <c r="H66" s="41" t="s">
        <v>167</v>
      </c>
      <c r="I66" s="41" t="s">
        <v>177</v>
      </c>
    </row>
    <row r="67" spans="1:9" ht="72" x14ac:dyDescent="0.55000000000000004">
      <c r="A67" s="30" t="s">
        <v>397</v>
      </c>
      <c r="B67" s="41" t="s">
        <v>178</v>
      </c>
      <c r="C67" s="57">
        <v>4000</v>
      </c>
      <c r="D67" s="58">
        <v>4000</v>
      </c>
      <c r="E67" s="41" t="s">
        <v>179</v>
      </c>
      <c r="F67" s="39" t="s">
        <v>546</v>
      </c>
      <c r="G67" s="39" t="s">
        <v>546</v>
      </c>
      <c r="H67" s="41" t="s">
        <v>167</v>
      </c>
      <c r="I67" s="41" t="s">
        <v>180</v>
      </c>
    </row>
    <row r="68" spans="1:9" ht="72" x14ac:dyDescent="0.55000000000000004">
      <c r="A68" s="30" t="s">
        <v>398</v>
      </c>
      <c r="B68" s="41" t="s">
        <v>181</v>
      </c>
      <c r="C68" s="57">
        <v>18100</v>
      </c>
      <c r="D68" s="58">
        <v>18100</v>
      </c>
      <c r="E68" s="41" t="s">
        <v>179</v>
      </c>
      <c r="F68" s="39" t="s">
        <v>547</v>
      </c>
      <c r="G68" s="39" t="s">
        <v>547</v>
      </c>
      <c r="H68" s="41" t="s">
        <v>167</v>
      </c>
      <c r="I68" s="41" t="s">
        <v>182</v>
      </c>
    </row>
    <row r="69" spans="1:9" ht="48" x14ac:dyDescent="0.55000000000000004">
      <c r="A69" s="30" t="s">
        <v>399</v>
      </c>
      <c r="B69" s="41" t="s">
        <v>183</v>
      </c>
      <c r="C69" s="57">
        <v>6360</v>
      </c>
      <c r="D69" s="58">
        <v>6360</v>
      </c>
      <c r="E69" s="41" t="s">
        <v>179</v>
      </c>
      <c r="F69" s="39" t="s">
        <v>548</v>
      </c>
      <c r="G69" s="39" t="s">
        <v>548</v>
      </c>
      <c r="H69" s="41" t="s">
        <v>167</v>
      </c>
      <c r="I69" s="41" t="s">
        <v>184</v>
      </c>
    </row>
    <row r="70" spans="1:9" ht="48" x14ac:dyDescent="0.55000000000000004">
      <c r="A70" s="30" t="s">
        <v>400</v>
      </c>
      <c r="B70" s="41" t="s">
        <v>166</v>
      </c>
      <c r="C70" s="57">
        <v>13285</v>
      </c>
      <c r="D70" s="58">
        <v>13285</v>
      </c>
      <c r="E70" s="41" t="s">
        <v>163</v>
      </c>
      <c r="F70" s="39" t="s">
        <v>549</v>
      </c>
      <c r="G70" s="39" t="s">
        <v>549</v>
      </c>
      <c r="H70" s="41" t="s">
        <v>167</v>
      </c>
      <c r="I70" s="41" t="s">
        <v>185</v>
      </c>
    </row>
    <row r="71" spans="1:9" ht="48" x14ac:dyDescent="0.55000000000000004">
      <c r="A71" s="30" t="s">
        <v>401</v>
      </c>
      <c r="B71" s="41" t="s">
        <v>186</v>
      </c>
      <c r="C71" s="57">
        <v>15000</v>
      </c>
      <c r="D71" s="58">
        <v>15000</v>
      </c>
      <c r="E71" s="41" t="s">
        <v>163</v>
      </c>
      <c r="F71" s="39" t="s">
        <v>550</v>
      </c>
      <c r="G71" s="39" t="s">
        <v>550</v>
      </c>
      <c r="H71" s="41" t="s">
        <v>167</v>
      </c>
      <c r="I71" s="41" t="s">
        <v>187</v>
      </c>
    </row>
    <row r="72" spans="1:9" ht="96" x14ac:dyDescent="0.55000000000000004">
      <c r="A72" s="30" t="s">
        <v>402</v>
      </c>
      <c r="B72" s="41" t="s">
        <v>188</v>
      </c>
      <c r="C72" s="57">
        <v>18036.240000000002</v>
      </c>
      <c r="D72" s="58">
        <v>18036.240000000002</v>
      </c>
      <c r="E72" s="41" t="s">
        <v>179</v>
      </c>
      <c r="F72" s="39" t="s">
        <v>551</v>
      </c>
      <c r="G72" s="39" t="s">
        <v>551</v>
      </c>
      <c r="H72" s="41" t="s">
        <v>167</v>
      </c>
      <c r="I72" s="41" t="s">
        <v>189</v>
      </c>
    </row>
    <row r="73" spans="1:9" ht="96" x14ac:dyDescent="0.55000000000000004">
      <c r="A73" s="30" t="s">
        <v>403</v>
      </c>
      <c r="B73" s="41" t="s">
        <v>190</v>
      </c>
      <c r="C73" s="57">
        <v>499000</v>
      </c>
      <c r="D73" s="58">
        <v>499000</v>
      </c>
      <c r="E73" s="41" t="s">
        <v>179</v>
      </c>
      <c r="F73" s="39" t="s">
        <v>552</v>
      </c>
      <c r="G73" s="39" t="s">
        <v>552</v>
      </c>
      <c r="H73" s="41" t="s">
        <v>167</v>
      </c>
      <c r="I73" s="41" t="s">
        <v>191</v>
      </c>
    </row>
    <row r="74" spans="1:9" ht="96" x14ac:dyDescent="0.55000000000000004">
      <c r="A74" s="30" t="s">
        <v>641</v>
      </c>
      <c r="B74" s="41" t="s">
        <v>193</v>
      </c>
      <c r="C74" s="57">
        <v>7565.97</v>
      </c>
      <c r="D74" s="58">
        <v>7565.97</v>
      </c>
      <c r="E74" s="41" t="s">
        <v>179</v>
      </c>
      <c r="F74" s="39" t="s">
        <v>553</v>
      </c>
      <c r="G74" s="39" t="s">
        <v>553</v>
      </c>
      <c r="H74" s="41" t="s">
        <v>167</v>
      </c>
      <c r="I74" s="41" t="s">
        <v>194</v>
      </c>
    </row>
    <row r="75" spans="1:9" ht="72" x14ac:dyDescent="0.55000000000000004">
      <c r="A75" s="30" t="s">
        <v>642</v>
      </c>
      <c r="B75" s="41" t="s">
        <v>192</v>
      </c>
      <c r="C75" s="57">
        <v>98820</v>
      </c>
      <c r="D75" s="58">
        <v>98820</v>
      </c>
      <c r="E75" s="41" t="s">
        <v>29</v>
      </c>
      <c r="F75" s="39" t="s">
        <v>554</v>
      </c>
      <c r="G75" s="39" t="s">
        <v>554</v>
      </c>
      <c r="H75" s="41" t="s">
        <v>69</v>
      </c>
      <c r="I75" s="41" t="s">
        <v>195</v>
      </c>
    </row>
    <row r="76" spans="1:9" ht="72" x14ac:dyDescent="0.55000000000000004">
      <c r="A76" s="30" t="s">
        <v>643</v>
      </c>
      <c r="B76" s="41" t="s">
        <v>196</v>
      </c>
      <c r="C76" s="57">
        <v>5243</v>
      </c>
      <c r="D76" s="58">
        <v>5243</v>
      </c>
      <c r="E76" s="41" t="s">
        <v>42</v>
      </c>
      <c r="F76" s="39" t="s">
        <v>555</v>
      </c>
      <c r="G76" s="39" t="s">
        <v>555</v>
      </c>
      <c r="H76" s="41" t="s">
        <v>69</v>
      </c>
      <c r="I76" s="41" t="s">
        <v>197</v>
      </c>
    </row>
    <row r="77" spans="1:9" ht="72" x14ac:dyDescent="0.55000000000000004">
      <c r="A77" s="30" t="s">
        <v>644</v>
      </c>
      <c r="B77" s="41" t="s">
        <v>198</v>
      </c>
      <c r="C77" s="57">
        <v>34000</v>
      </c>
      <c r="D77" s="58">
        <v>33681.46</v>
      </c>
      <c r="E77" s="41" t="s">
        <v>29</v>
      </c>
      <c r="F77" s="39" t="s">
        <v>556</v>
      </c>
      <c r="G77" s="39" t="s">
        <v>556</v>
      </c>
      <c r="H77" s="41" t="s">
        <v>69</v>
      </c>
      <c r="I77" s="41" t="s">
        <v>199</v>
      </c>
    </row>
    <row r="78" spans="1:9" ht="96" x14ac:dyDescent="0.55000000000000004">
      <c r="A78" s="30" t="s">
        <v>645</v>
      </c>
      <c r="B78" s="41" t="s">
        <v>200</v>
      </c>
      <c r="C78" s="57">
        <v>60027</v>
      </c>
      <c r="D78" s="58">
        <v>60027</v>
      </c>
      <c r="E78" s="41" t="s">
        <v>42</v>
      </c>
      <c r="F78" s="39" t="s">
        <v>557</v>
      </c>
      <c r="G78" s="39" t="s">
        <v>557</v>
      </c>
      <c r="H78" s="41" t="s">
        <v>69</v>
      </c>
      <c r="I78" s="41" t="s">
        <v>201</v>
      </c>
    </row>
    <row r="79" spans="1:9" ht="72" x14ac:dyDescent="0.55000000000000004">
      <c r="A79" s="30" t="s">
        <v>404</v>
      </c>
      <c r="B79" s="41" t="s">
        <v>202</v>
      </c>
      <c r="C79" s="57">
        <v>30000</v>
      </c>
      <c r="D79" s="57">
        <v>30000</v>
      </c>
      <c r="E79" s="41" t="s">
        <v>29</v>
      </c>
      <c r="F79" s="39" t="s">
        <v>558</v>
      </c>
      <c r="G79" s="39" t="s">
        <v>558</v>
      </c>
      <c r="H79" s="41" t="s">
        <v>69</v>
      </c>
      <c r="I79" s="41" t="s">
        <v>203</v>
      </c>
    </row>
    <row r="80" spans="1:9" ht="96" x14ac:dyDescent="0.55000000000000004">
      <c r="A80" s="30" t="s">
        <v>405</v>
      </c>
      <c r="B80" s="41" t="s">
        <v>204</v>
      </c>
      <c r="C80" s="57">
        <v>45000</v>
      </c>
      <c r="D80" s="57">
        <v>45000</v>
      </c>
      <c r="E80" s="41" t="s">
        <v>29</v>
      </c>
      <c r="F80" s="39" t="s">
        <v>559</v>
      </c>
      <c r="G80" s="39" t="s">
        <v>559</v>
      </c>
      <c r="H80" s="41" t="s">
        <v>69</v>
      </c>
      <c r="I80" s="41" t="s">
        <v>205</v>
      </c>
    </row>
    <row r="81" spans="1:9" ht="48" x14ac:dyDescent="0.55000000000000004">
      <c r="A81" s="30" t="s">
        <v>406</v>
      </c>
      <c r="B81" s="41" t="s">
        <v>206</v>
      </c>
      <c r="C81" s="57">
        <v>6217</v>
      </c>
      <c r="D81" s="58">
        <v>6217</v>
      </c>
      <c r="E81" s="41" t="s">
        <v>42</v>
      </c>
      <c r="F81" s="39" t="s">
        <v>560</v>
      </c>
      <c r="G81" s="39" t="s">
        <v>560</v>
      </c>
      <c r="H81" s="41" t="s">
        <v>69</v>
      </c>
      <c r="I81" s="41" t="s">
        <v>207</v>
      </c>
    </row>
    <row r="82" spans="1:9" ht="72" x14ac:dyDescent="0.55000000000000004">
      <c r="A82" s="30" t="s">
        <v>407</v>
      </c>
      <c r="B82" s="41" t="s">
        <v>208</v>
      </c>
      <c r="C82" s="57">
        <v>40000</v>
      </c>
      <c r="D82" s="57">
        <v>35524</v>
      </c>
      <c r="E82" s="41" t="s">
        <v>29</v>
      </c>
      <c r="F82" s="39" t="s">
        <v>561</v>
      </c>
      <c r="G82" s="39" t="s">
        <v>561</v>
      </c>
      <c r="H82" s="41" t="s">
        <v>69</v>
      </c>
      <c r="I82" s="41" t="s">
        <v>209</v>
      </c>
    </row>
    <row r="83" spans="1:9" ht="72" x14ac:dyDescent="0.55000000000000004">
      <c r="A83" s="30" t="s">
        <v>408</v>
      </c>
      <c r="B83" s="41" t="s">
        <v>210</v>
      </c>
      <c r="C83" s="57">
        <v>790000</v>
      </c>
      <c r="D83" s="58">
        <v>790000</v>
      </c>
      <c r="E83" s="41" t="s">
        <v>42</v>
      </c>
      <c r="F83" s="39" t="s">
        <v>562</v>
      </c>
      <c r="G83" s="39" t="s">
        <v>562</v>
      </c>
      <c r="H83" s="41" t="s">
        <v>69</v>
      </c>
      <c r="I83" s="41" t="s">
        <v>211</v>
      </c>
    </row>
    <row r="84" spans="1:9" ht="72" x14ac:dyDescent="0.55000000000000004">
      <c r="A84" s="30" t="s">
        <v>409</v>
      </c>
      <c r="B84" s="51" t="s">
        <v>212</v>
      </c>
      <c r="C84" s="43">
        <v>7448.8</v>
      </c>
      <c r="D84" s="43">
        <v>7448.8</v>
      </c>
      <c r="E84" s="44" t="s">
        <v>42</v>
      </c>
      <c r="F84" s="51" t="s">
        <v>563</v>
      </c>
      <c r="G84" s="51" t="s">
        <v>563</v>
      </c>
      <c r="H84" s="45" t="s">
        <v>213</v>
      </c>
      <c r="I84" s="46" t="s">
        <v>214</v>
      </c>
    </row>
    <row r="85" spans="1:9" ht="72" x14ac:dyDescent="0.55000000000000004">
      <c r="A85" s="30" t="s">
        <v>410</v>
      </c>
      <c r="B85" s="45" t="s">
        <v>215</v>
      </c>
      <c r="C85" s="47">
        <v>1282</v>
      </c>
      <c r="D85" s="47">
        <v>1282</v>
      </c>
      <c r="E85" s="44" t="s">
        <v>42</v>
      </c>
      <c r="F85" s="51" t="s">
        <v>564</v>
      </c>
      <c r="G85" s="51" t="s">
        <v>564</v>
      </c>
      <c r="H85" s="45" t="s">
        <v>213</v>
      </c>
      <c r="I85" s="46" t="s">
        <v>216</v>
      </c>
    </row>
    <row r="86" spans="1:9" ht="72" x14ac:dyDescent="0.55000000000000004">
      <c r="A86" s="30" t="s">
        <v>411</v>
      </c>
      <c r="B86" s="45" t="s">
        <v>217</v>
      </c>
      <c r="C86" s="47">
        <v>10790</v>
      </c>
      <c r="D86" s="47">
        <v>10790</v>
      </c>
      <c r="E86" s="44" t="s">
        <v>42</v>
      </c>
      <c r="F86" s="51" t="s">
        <v>565</v>
      </c>
      <c r="G86" s="51" t="s">
        <v>565</v>
      </c>
      <c r="H86" s="45" t="s">
        <v>213</v>
      </c>
      <c r="I86" s="46" t="s">
        <v>218</v>
      </c>
    </row>
    <row r="87" spans="1:9" ht="72" x14ac:dyDescent="0.55000000000000004">
      <c r="A87" s="30" t="s">
        <v>412</v>
      </c>
      <c r="B87" s="51" t="s">
        <v>219</v>
      </c>
      <c r="C87" s="43">
        <v>8560</v>
      </c>
      <c r="D87" s="43">
        <v>8560</v>
      </c>
      <c r="E87" s="44" t="s">
        <v>42</v>
      </c>
      <c r="F87" s="51" t="s">
        <v>566</v>
      </c>
      <c r="G87" s="51" t="s">
        <v>566</v>
      </c>
      <c r="H87" s="45" t="s">
        <v>213</v>
      </c>
      <c r="I87" s="46" t="s">
        <v>220</v>
      </c>
    </row>
    <row r="88" spans="1:9" ht="72" x14ac:dyDescent="0.55000000000000004">
      <c r="A88" s="30" t="s">
        <v>413</v>
      </c>
      <c r="B88" s="45" t="s">
        <v>221</v>
      </c>
      <c r="C88" s="47">
        <v>8000</v>
      </c>
      <c r="D88" s="47">
        <v>8000</v>
      </c>
      <c r="E88" s="44" t="s">
        <v>42</v>
      </c>
      <c r="F88" s="51" t="s">
        <v>567</v>
      </c>
      <c r="G88" s="51" t="s">
        <v>567</v>
      </c>
      <c r="H88" s="45" t="s">
        <v>213</v>
      </c>
      <c r="I88" s="46" t="s">
        <v>222</v>
      </c>
    </row>
    <row r="89" spans="1:9" ht="48" x14ac:dyDescent="0.55000000000000004">
      <c r="A89" s="30" t="s">
        <v>414</v>
      </c>
      <c r="B89" s="51" t="s">
        <v>223</v>
      </c>
      <c r="C89" s="47">
        <v>500</v>
      </c>
      <c r="D89" s="47">
        <v>500</v>
      </c>
      <c r="E89" s="44" t="s">
        <v>42</v>
      </c>
      <c r="F89" s="51" t="s">
        <v>568</v>
      </c>
      <c r="G89" s="51" t="s">
        <v>568</v>
      </c>
      <c r="H89" s="45" t="s">
        <v>213</v>
      </c>
      <c r="I89" s="46" t="s">
        <v>224</v>
      </c>
    </row>
    <row r="90" spans="1:9" ht="48" x14ac:dyDescent="0.55000000000000004">
      <c r="A90" s="30" t="s">
        <v>415</v>
      </c>
      <c r="B90" s="45" t="s">
        <v>225</v>
      </c>
      <c r="C90" s="47">
        <v>2048</v>
      </c>
      <c r="D90" s="47">
        <v>2048</v>
      </c>
      <c r="E90" s="44" t="s">
        <v>42</v>
      </c>
      <c r="F90" s="51" t="s">
        <v>569</v>
      </c>
      <c r="G90" s="51" t="s">
        <v>569</v>
      </c>
      <c r="H90" s="45" t="s">
        <v>213</v>
      </c>
      <c r="I90" s="46" t="s">
        <v>226</v>
      </c>
    </row>
    <row r="91" spans="1:9" ht="48" x14ac:dyDescent="0.55000000000000004">
      <c r="A91" s="30" t="s">
        <v>416</v>
      </c>
      <c r="B91" s="45" t="s">
        <v>227</v>
      </c>
      <c r="C91" s="47">
        <v>500</v>
      </c>
      <c r="D91" s="47">
        <v>500</v>
      </c>
      <c r="E91" s="44" t="s">
        <v>42</v>
      </c>
      <c r="F91" s="51" t="s">
        <v>568</v>
      </c>
      <c r="G91" s="51" t="s">
        <v>568</v>
      </c>
      <c r="H91" s="45" t="s">
        <v>213</v>
      </c>
      <c r="I91" s="46" t="s">
        <v>228</v>
      </c>
    </row>
    <row r="92" spans="1:9" ht="72" x14ac:dyDescent="0.55000000000000004">
      <c r="A92" s="30" t="s">
        <v>417</v>
      </c>
      <c r="B92" s="45" t="s">
        <v>229</v>
      </c>
      <c r="C92" s="47">
        <v>14700</v>
      </c>
      <c r="D92" s="47">
        <v>14700</v>
      </c>
      <c r="E92" s="44" t="s">
        <v>42</v>
      </c>
      <c r="F92" s="51" t="s">
        <v>570</v>
      </c>
      <c r="G92" s="51" t="s">
        <v>570</v>
      </c>
      <c r="H92" s="45" t="s">
        <v>213</v>
      </c>
      <c r="I92" s="46" t="s">
        <v>230</v>
      </c>
    </row>
    <row r="93" spans="1:9" ht="48" x14ac:dyDescent="0.55000000000000004">
      <c r="A93" s="30" t="s">
        <v>418</v>
      </c>
      <c r="B93" s="45" t="s">
        <v>231</v>
      </c>
      <c r="C93" s="47">
        <v>2500</v>
      </c>
      <c r="D93" s="47">
        <v>2500</v>
      </c>
      <c r="E93" s="44" t="s">
        <v>42</v>
      </c>
      <c r="F93" s="51" t="s">
        <v>571</v>
      </c>
      <c r="G93" s="51" t="s">
        <v>571</v>
      </c>
      <c r="H93" s="45" t="s">
        <v>213</v>
      </c>
      <c r="I93" s="46" t="s">
        <v>232</v>
      </c>
    </row>
    <row r="94" spans="1:9" ht="96" x14ac:dyDescent="0.55000000000000004">
      <c r="A94" s="30" t="s">
        <v>419</v>
      </c>
      <c r="B94" s="45" t="s">
        <v>233</v>
      </c>
      <c r="C94" s="47">
        <v>1827.56</v>
      </c>
      <c r="D94" s="47">
        <v>1827.56</v>
      </c>
      <c r="E94" s="48" t="s">
        <v>42</v>
      </c>
      <c r="F94" s="60" t="s">
        <v>572</v>
      </c>
      <c r="G94" s="60" t="s">
        <v>572</v>
      </c>
      <c r="H94" s="45" t="s">
        <v>213</v>
      </c>
      <c r="I94" s="46" t="s">
        <v>234</v>
      </c>
    </row>
    <row r="95" spans="1:9" ht="48" x14ac:dyDescent="0.55000000000000004">
      <c r="A95" s="30" t="s">
        <v>420</v>
      </c>
      <c r="B95" s="45" t="s">
        <v>235</v>
      </c>
      <c r="C95" s="49">
        <v>400</v>
      </c>
      <c r="D95" s="49">
        <v>400</v>
      </c>
      <c r="E95" s="44" t="s">
        <v>42</v>
      </c>
      <c r="F95" s="51" t="s">
        <v>573</v>
      </c>
      <c r="G95" s="51" t="s">
        <v>573</v>
      </c>
      <c r="H95" s="45" t="s">
        <v>213</v>
      </c>
      <c r="I95" s="46" t="s">
        <v>236</v>
      </c>
    </row>
    <row r="96" spans="1:9" ht="72" x14ac:dyDescent="0.55000000000000004">
      <c r="A96" s="30" t="s">
        <v>421</v>
      </c>
      <c r="B96" s="45" t="s">
        <v>237</v>
      </c>
      <c r="C96" s="47">
        <v>4430.66</v>
      </c>
      <c r="D96" s="47">
        <v>4430.66</v>
      </c>
      <c r="E96" s="44" t="s">
        <v>42</v>
      </c>
      <c r="F96" s="51" t="s">
        <v>574</v>
      </c>
      <c r="G96" s="51" t="s">
        <v>574</v>
      </c>
      <c r="H96" s="45" t="s">
        <v>213</v>
      </c>
      <c r="I96" s="46" t="s">
        <v>238</v>
      </c>
    </row>
    <row r="97" spans="1:9" ht="48" x14ac:dyDescent="0.55000000000000004">
      <c r="A97" s="30" t="s">
        <v>422</v>
      </c>
      <c r="B97" s="45" t="s">
        <v>239</v>
      </c>
      <c r="C97" s="47">
        <v>2000</v>
      </c>
      <c r="D97" s="47">
        <v>2000</v>
      </c>
      <c r="E97" s="48" t="s">
        <v>42</v>
      </c>
      <c r="F97" s="60" t="s">
        <v>575</v>
      </c>
      <c r="G97" s="60" t="s">
        <v>575</v>
      </c>
      <c r="H97" s="45" t="s">
        <v>213</v>
      </c>
      <c r="I97" s="46" t="s">
        <v>240</v>
      </c>
    </row>
    <row r="98" spans="1:9" ht="48" x14ac:dyDescent="0.55000000000000004">
      <c r="A98" s="30" t="s">
        <v>423</v>
      </c>
      <c r="B98" s="51" t="s">
        <v>241</v>
      </c>
      <c r="C98" s="50">
        <v>15000</v>
      </c>
      <c r="D98" s="50">
        <v>15000</v>
      </c>
      <c r="E98" s="44" t="s">
        <v>42</v>
      </c>
      <c r="F98" s="51" t="s">
        <v>576</v>
      </c>
      <c r="G98" s="51" t="s">
        <v>576</v>
      </c>
      <c r="H98" s="51" t="s">
        <v>213</v>
      </c>
      <c r="I98" s="46" t="s">
        <v>242</v>
      </c>
    </row>
    <row r="99" spans="1:9" ht="48" x14ac:dyDescent="0.55000000000000004">
      <c r="A99" s="30" t="s">
        <v>424</v>
      </c>
      <c r="B99" s="51" t="s">
        <v>243</v>
      </c>
      <c r="C99" s="50">
        <v>15000</v>
      </c>
      <c r="D99" s="50">
        <v>15000</v>
      </c>
      <c r="E99" s="44" t="s">
        <v>42</v>
      </c>
      <c r="F99" s="51" t="s">
        <v>577</v>
      </c>
      <c r="G99" s="51" t="s">
        <v>577</v>
      </c>
      <c r="H99" s="51" t="s">
        <v>213</v>
      </c>
      <c r="I99" s="46" t="s">
        <v>244</v>
      </c>
    </row>
    <row r="100" spans="1:9" ht="48" x14ac:dyDescent="0.55000000000000004">
      <c r="A100" s="30" t="s">
        <v>425</v>
      </c>
      <c r="B100" s="51" t="s">
        <v>245</v>
      </c>
      <c r="C100" s="50">
        <v>12000</v>
      </c>
      <c r="D100" s="50">
        <v>12000</v>
      </c>
      <c r="E100" s="44" t="s">
        <v>42</v>
      </c>
      <c r="F100" s="51" t="s">
        <v>578</v>
      </c>
      <c r="G100" s="51" t="s">
        <v>578</v>
      </c>
      <c r="H100" s="51" t="s">
        <v>213</v>
      </c>
      <c r="I100" s="46" t="s">
        <v>246</v>
      </c>
    </row>
    <row r="101" spans="1:9" ht="72" x14ac:dyDescent="0.55000000000000004">
      <c r="A101" s="30" t="s">
        <v>426</v>
      </c>
      <c r="B101" s="51" t="s">
        <v>247</v>
      </c>
      <c r="C101" s="50">
        <v>10000</v>
      </c>
      <c r="D101" s="50">
        <v>10000</v>
      </c>
      <c r="E101" s="44" t="s">
        <v>42</v>
      </c>
      <c r="F101" s="51" t="s">
        <v>579</v>
      </c>
      <c r="G101" s="51" t="s">
        <v>579</v>
      </c>
      <c r="H101" s="51" t="s">
        <v>213</v>
      </c>
      <c r="I101" s="46" t="s">
        <v>248</v>
      </c>
    </row>
    <row r="102" spans="1:9" ht="48" x14ac:dyDescent="0.55000000000000004">
      <c r="A102" s="30" t="s">
        <v>427</v>
      </c>
      <c r="B102" s="51" t="s">
        <v>249</v>
      </c>
      <c r="C102" s="50">
        <v>10000</v>
      </c>
      <c r="D102" s="50">
        <v>100000</v>
      </c>
      <c r="E102" s="44" t="s">
        <v>42</v>
      </c>
      <c r="F102" s="51" t="s">
        <v>580</v>
      </c>
      <c r="G102" s="51" t="s">
        <v>580</v>
      </c>
      <c r="H102" s="51" t="s">
        <v>213</v>
      </c>
      <c r="I102" s="46" t="s">
        <v>250</v>
      </c>
    </row>
    <row r="103" spans="1:9" ht="72" x14ac:dyDescent="0.55000000000000004">
      <c r="A103" s="30" t="s">
        <v>428</v>
      </c>
      <c r="B103" s="51" t="s">
        <v>249</v>
      </c>
      <c r="C103" s="50">
        <v>10000</v>
      </c>
      <c r="D103" s="50">
        <v>10000</v>
      </c>
      <c r="E103" s="44" t="s">
        <v>42</v>
      </c>
      <c r="F103" s="51" t="s">
        <v>581</v>
      </c>
      <c r="G103" s="51" t="s">
        <v>581</v>
      </c>
      <c r="H103" s="51" t="s">
        <v>213</v>
      </c>
      <c r="I103" s="46" t="s">
        <v>251</v>
      </c>
    </row>
    <row r="104" spans="1:9" ht="48" x14ac:dyDescent="0.55000000000000004">
      <c r="A104" s="30" t="s">
        <v>429</v>
      </c>
      <c r="B104" s="45" t="s">
        <v>252</v>
      </c>
      <c r="C104" s="52">
        <v>15000</v>
      </c>
      <c r="D104" s="52">
        <v>15000</v>
      </c>
      <c r="E104" s="44" t="s">
        <v>42</v>
      </c>
      <c r="F104" s="51" t="s">
        <v>582</v>
      </c>
      <c r="G104" s="51" t="s">
        <v>582</v>
      </c>
      <c r="H104" s="51" t="s">
        <v>213</v>
      </c>
      <c r="I104" s="46" t="s">
        <v>253</v>
      </c>
    </row>
    <row r="105" spans="1:9" ht="48" x14ac:dyDescent="0.55000000000000004">
      <c r="A105" s="30" t="s">
        <v>430</v>
      </c>
      <c r="B105" s="45" t="s">
        <v>254</v>
      </c>
      <c r="C105" s="52">
        <v>15000</v>
      </c>
      <c r="D105" s="52">
        <v>15000</v>
      </c>
      <c r="E105" s="44" t="s">
        <v>42</v>
      </c>
      <c r="F105" s="51" t="s">
        <v>583</v>
      </c>
      <c r="G105" s="51" t="s">
        <v>583</v>
      </c>
      <c r="H105" s="51" t="s">
        <v>213</v>
      </c>
      <c r="I105" s="46" t="s">
        <v>255</v>
      </c>
    </row>
    <row r="106" spans="1:9" ht="48" x14ac:dyDescent="0.55000000000000004">
      <c r="A106" s="30" t="s">
        <v>431</v>
      </c>
      <c r="B106" s="45" t="s">
        <v>243</v>
      </c>
      <c r="C106" s="52">
        <v>15000</v>
      </c>
      <c r="D106" s="52">
        <v>15000</v>
      </c>
      <c r="E106" s="44" t="s">
        <v>42</v>
      </c>
      <c r="F106" s="51" t="s">
        <v>584</v>
      </c>
      <c r="G106" s="51" t="s">
        <v>584</v>
      </c>
      <c r="H106" s="51" t="s">
        <v>213</v>
      </c>
      <c r="I106" s="46" t="s">
        <v>256</v>
      </c>
    </row>
    <row r="107" spans="1:9" ht="48" x14ac:dyDescent="0.55000000000000004">
      <c r="A107" s="30" t="s">
        <v>432</v>
      </c>
      <c r="B107" s="51" t="s">
        <v>247</v>
      </c>
      <c r="C107" s="50">
        <v>10000</v>
      </c>
      <c r="D107" s="50">
        <v>10000</v>
      </c>
      <c r="E107" s="44" t="s">
        <v>42</v>
      </c>
      <c r="F107" s="51" t="s">
        <v>585</v>
      </c>
      <c r="G107" s="51" t="s">
        <v>585</v>
      </c>
      <c r="H107" s="51" t="s">
        <v>213</v>
      </c>
      <c r="I107" s="46" t="s">
        <v>257</v>
      </c>
    </row>
    <row r="108" spans="1:9" ht="48" x14ac:dyDescent="0.55000000000000004">
      <c r="A108" s="30" t="s">
        <v>433</v>
      </c>
      <c r="B108" s="51" t="s">
        <v>249</v>
      </c>
      <c r="C108" s="50">
        <v>10000</v>
      </c>
      <c r="D108" s="50">
        <v>10000</v>
      </c>
      <c r="E108" s="44" t="s">
        <v>42</v>
      </c>
      <c r="F108" s="51" t="s">
        <v>586</v>
      </c>
      <c r="G108" s="51" t="s">
        <v>586</v>
      </c>
      <c r="H108" s="51" t="s">
        <v>213</v>
      </c>
      <c r="I108" s="46" t="s">
        <v>258</v>
      </c>
    </row>
    <row r="109" spans="1:9" ht="48" x14ac:dyDescent="0.55000000000000004">
      <c r="A109" s="30" t="s">
        <v>434</v>
      </c>
      <c r="B109" s="51" t="s">
        <v>249</v>
      </c>
      <c r="C109" s="50">
        <v>10000</v>
      </c>
      <c r="D109" s="50">
        <v>10000</v>
      </c>
      <c r="E109" s="44" t="s">
        <v>42</v>
      </c>
      <c r="F109" s="51" t="s">
        <v>587</v>
      </c>
      <c r="G109" s="51" t="s">
        <v>587</v>
      </c>
      <c r="H109" s="51" t="s">
        <v>213</v>
      </c>
      <c r="I109" s="46" t="s">
        <v>259</v>
      </c>
    </row>
    <row r="110" spans="1:9" ht="72" x14ac:dyDescent="0.55000000000000004">
      <c r="A110" s="30" t="s">
        <v>435</v>
      </c>
      <c r="B110" s="45" t="s">
        <v>260</v>
      </c>
      <c r="C110" s="47">
        <v>13285</v>
      </c>
      <c r="D110" s="47">
        <v>13285</v>
      </c>
      <c r="E110" s="44" t="s">
        <v>42</v>
      </c>
      <c r="F110" s="51" t="s">
        <v>588</v>
      </c>
      <c r="G110" s="51" t="s">
        <v>588</v>
      </c>
      <c r="H110" s="51" t="s">
        <v>213</v>
      </c>
      <c r="I110" s="46" t="s">
        <v>261</v>
      </c>
    </row>
    <row r="111" spans="1:9" ht="48" x14ac:dyDescent="0.55000000000000004">
      <c r="A111" s="30" t="s">
        <v>436</v>
      </c>
      <c r="B111" s="51" t="s">
        <v>245</v>
      </c>
      <c r="C111" s="47">
        <v>12000</v>
      </c>
      <c r="D111" s="47">
        <v>12000</v>
      </c>
      <c r="E111" s="44" t="s">
        <v>42</v>
      </c>
      <c r="F111" s="51" t="s">
        <v>589</v>
      </c>
      <c r="G111" s="51" t="s">
        <v>589</v>
      </c>
      <c r="H111" s="51" t="s">
        <v>213</v>
      </c>
      <c r="I111" s="46" t="s">
        <v>262</v>
      </c>
    </row>
    <row r="112" spans="1:9" ht="48" x14ac:dyDescent="0.55000000000000004">
      <c r="A112" s="30" t="s">
        <v>437</v>
      </c>
      <c r="B112" s="41" t="s">
        <v>263</v>
      </c>
      <c r="C112" s="57">
        <v>2253</v>
      </c>
      <c r="D112" s="58">
        <v>2253</v>
      </c>
      <c r="E112" s="41" t="s">
        <v>42</v>
      </c>
      <c r="F112" s="39" t="s">
        <v>591</v>
      </c>
      <c r="G112" s="39" t="s">
        <v>591</v>
      </c>
      <c r="H112" s="41" t="s">
        <v>62</v>
      </c>
      <c r="I112" s="41" t="s">
        <v>264</v>
      </c>
    </row>
    <row r="113" spans="1:9" ht="72" x14ac:dyDescent="0.55000000000000004">
      <c r="A113" s="30" t="s">
        <v>438</v>
      </c>
      <c r="B113" s="41" t="s">
        <v>265</v>
      </c>
      <c r="C113" s="57">
        <v>24276</v>
      </c>
      <c r="D113" s="58">
        <v>24276</v>
      </c>
      <c r="E113" s="41" t="s">
        <v>42</v>
      </c>
      <c r="F113" s="39" t="s">
        <v>590</v>
      </c>
      <c r="G113" s="39" t="s">
        <v>590</v>
      </c>
      <c r="H113" s="41" t="s">
        <v>62</v>
      </c>
      <c r="I113" s="41" t="s">
        <v>266</v>
      </c>
    </row>
    <row r="114" spans="1:9" ht="48" x14ac:dyDescent="0.55000000000000004">
      <c r="A114" s="30" t="s">
        <v>439</v>
      </c>
      <c r="B114" s="41" t="s">
        <v>267</v>
      </c>
      <c r="C114" s="57">
        <v>11643</v>
      </c>
      <c r="D114" s="58">
        <v>11643</v>
      </c>
      <c r="E114" s="41" t="s">
        <v>42</v>
      </c>
      <c r="F114" s="39" t="s">
        <v>592</v>
      </c>
      <c r="G114" s="39" t="s">
        <v>592</v>
      </c>
      <c r="H114" s="41" t="s">
        <v>62</v>
      </c>
      <c r="I114" s="41" t="s">
        <v>268</v>
      </c>
    </row>
    <row r="115" spans="1:9" ht="48" x14ac:dyDescent="0.55000000000000004">
      <c r="A115" s="30" t="s">
        <v>440</v>
      </c>
      <c r="B115" s="41" t="s">
        <v>269</v>
      </c>
      <c r="C115" s="57">
        <v>8400.5</v>
      </c>
      <c r="D115" s="58">
        <v>8400.5</v>
      </c>
      <c r="E115" s="41" t="s">
        <v>42</v>
      </c>
      <c r="F115" s="39" t="s">
        <v>593</v>
      </c>
      <c r="G115" s="39" t="s">
        <v>593</v>
      </c>
      <c r="H115" s="41" t="s">
        <v>62</v>
      </c>
      <c r="I115" s="41" t="s">
        <v>270</v>
      </c>
    </row>
    <row r="116" spans="1:9" ht="48" x14ac:dyDescent="0.55000000000000004">
      <c r="A116" s="30" t="s">
        <v>441</v>
      </c>
      <c r="B116" s="41" t="s">
        <v>271</v>
      </c>
      <c r="C116" s="57">
        <v>3200</v>
      </c>
      <c r="D116" s="58">
        <v>3200</v>
      </c>
      <c r="E116" s="41" t="s">
        <v>42</v>
      </c>
      <c r="F116" s="39" t="s">
        <v>594</v>
      </c>
      <c r="G116" s="39" t="s">
        <v>594</v>
      </c>
      <c r="H116" s="41" t="s">
        <v>62</v>
      </c>
      <c r="I116" s="41" t="s">
        <v>272</v>
      </c>
    </row>
    <row r="117" spans="1:9" ht="48" x14ac:dyDescent="0.55000000000000004">
      <c r="A117" s="30" t="s">
        <v>442</v>
      </c>
      <c r="B117" s="41" t="s">
        <v>273</v>
      </c>
      <c r="C117" s="57">
        <v>1500</v>
      </c>
      <c r="D117" s="58">
        <v>1500</v>
      </c>
      <c r="E117" s="41" t="s">
        <v>42</v>
      </c>
      <c r="F117" s="39" t="s">
        <v>595</v>
      </c>
      <c r="G117" s="39" t="s">
        <v>595</v>
      </c>
      <c r="H117" s="41" t="s">
        <v>62</v>
      </c>
      <c r="I117" s="41" t="s">
        <v>274</v>
      </c>
    </row>
    <row r="118" spans="1:9" ht="48" x14ac:dyDescent="0.55000000000000004">
      <c r="A118" s="30" t="s">
        <v>443</v>
      </c>
      <c r="B118" s="41" t="s">
        <v>275</v>
      </c>
      <c r="C118" s="57">
        <v>9180</v>
      </c>
      <c r="D118" s="58">
        <v>9180</v>
      </c>
      <c r="E118" s="41" t="s">
        <v>42</v>
      </c>
      <c r="F118" s="39" t="s">
        <v>596</v>
      </c>
      <c r="G118" s="39" t="s">
        <v>596</v>
      </c>
      <c r="H118" s="41" t="s">
        <v>62</v>
      </c>
      <c r="I118" s="41" t="s">
        <v>276</v>
      </c>
    </row>
    <row r="119" spans="1:9" ht="48" x14ac:dyDescent="0.55000000000000004">
      <c r="A119" s="30" t="s">
        <v>444</v>
      </c>
      <c r="B119" s="41" t="s">
        <v>277</v>
      </c>
      <c r="C119" s="57">
        <v>8895.5</v>
      </c>
      <c r="D119" s="58">
        <v>8895.5</v>
      </c>
      <c r="E119" s="41" t="s">
        <v>42</v>
      </c>
      <c r="F119" s="39" t="s">
        <v>597</v>
      </c>
      <c r="G119" s="39" t="s">
        <v>597</v>
      </c>
      <c r="H119" s="41" t="s">
        <v>62</v>
      </c>
      <c r="I119" s="41" t="s">
        <v>278</v>
      </c>
    </row>
    <row r="120" spans="1:9" ht="72" x14ac:dyDescent="0.55000000000000004">
      <c r="A120" s="30" t="s">
        <v>445</v>
      </c>
      <c r="B120" s="41" t="s">
        <v>279</v>
      </c>
      <c r="C120" s="57">
        <v>38780</v>
      </c>
      <c r="D120" s="58">
        <v>38780</v>
      </c>
      <c r="E120" s="41" t="s">
        <v>42</v>
      </c>
      <c r="F120" s="39" t="s">
        <v>598</v>
      </c>
      <c r="G120" s="39" t="s">
        <v>598</v>
      </c>
      <c r="H120" s="41" t="s">
        <v>62</v>
      </c>
      <c r="I120" s="41" t="s">
        <v>280</v>
      </c>
    </row>
    <row r="121" spans="1:9" ht="48" x14ac:dyDescent="0.55000000000000004">
      <c r="A121" s="30" t="s">
        <v>446</v>
      </c>
      <c r="B121" s="41" t="s">
        <v>281</v>
      </c>
      <c r="C121" s="57">
        <v>970</v>
      </c>
      <c r="D121" s="58">
        <v>970</v>
      </c>
      <c r="E121" s="41" t="s">
        <v>42</v>
      </c>
      <c r="F121" s="39" t="s">
        <v>599</v>
      </c>
      <c r="G121" s="39" t="s">
        <v>599</v>
      </c>
      <c r="H121" s="41" t="s">
        <v>62</v>
      </c>
      <c r="I121" s="41" t="s">
        <v>282</v>
      </c>
    </row>
    <row r="122" spans="1:9" ht="48" x14ac:dyDescent="0.55000000000000004">
      <c r="A122" s="30" t="s">
        <v>447</v>
      </c>
      <c r="B122" s="41" t="s">
        <v>283</v>
      </c>
      <c r="C122" s="57">
        <v>7490</v>
      </c>
      <c r="D122" s="58">
        <v>7490</v>
      </c>
      <c r="E122" s="41" t="s">
        <v>42</v>
      </c>
      <c r="F122" s="39" t="s">
        <v>600</v>
      </c>
      <c r="G122" s="39" t="s">
        <v>600</v>
      </c>
      <c r="H122" s="41" t="s">
        <v>62</v>
      </c>
      <c r="I122" s="41" t="s">
        <v>284</v>
      </c>
    </row>
    <row r="123" spans="1:9" ht="48" x14ac:dyDescent="0.55000000000000004">
      <c r="A123" s="30" t="s">
        <v>448</v>
      </c>
      <c r="B123" s="41" t="s">
        <v>285</v>
      </c>
      <c r="C123" s="57">
        <v>62000</v>
      </c>
      <c r="D123" s="58">
        <v>62000</v>
      </c>
      <c r="E123" s="41" t="s">
        <v>42</v>
      </c>
      <c r="F123" s="39" t="s">
        <v>601</v>
      </c>
      <c r="G123" s="39" t="s">
        <v>601</v>
      </c>
      <c r="H123" s="41" t="s">
        <v>62</v>
      </c>
      <c r="I123" s="41" t="s">
        <v>286</v>
      </c>
    </row>
    <row r="124" spans="1:9" ht="48" x14ac:dyDescent="0.55000000000000004">
      <c r="A124" s="30" t="s">
        <v>449</v>
      </c>
      <c r="B124" s="41" t="s">
        <v>287</v>
      </c>
      <c r="C124" s="57">
        <v>12000</v>
      </c>
      <c r="D124" s="58">
        <v>12000</v>
      </c>
      <c r="E124" s="41" t="s">
        <v>42</v>
      </c>
      <c r="F124" s="39" t="s">
        <v>602</v>
      </c>
      <c r="G124" s="39" t="s">
        <v>602</v>
      </c>
      <c r="H124" s="41" t="s">
        <v>288</v>
      </c>
      <c r="I124" s="41" t="s">
        <v>289</v>
      </c>
    </row>
    <row r="125" spans="1:9" ht="48" x14ac:dyDescent="0.55000000000000004">
      <c r="A125" s="30" t="s">
        <v>450</v>
      </c>
      <c r="B125" s="41" t="s">
        <v>287</v>
      </c>
      <c r="C125" s="57">
        <v>12000</v>
      </c>
      <c r="D125" s="58">
        <v>12000</v>
      </c>
      <c r="E125" s="41" t="s">
        <v>42</v>
      </c>
      <c r="F125" s="39" t="s">
        <v>603</v>
      </c>
      <c r="G125" s="39" t="s">
        <v>603</v>
      </c>
      <c r="H125" s="41" t="s">
        <v>288</v>
      </c>
      <c r="I125" s="41" t="s">
        <v>290</v>
      </c>
    </row>
    <row r="126" spans="1:9" ht="48" x14ac:dyDescent="0.55000000000000004">
      <c r="A126" s="30" t="s">
        <v>451</v>
      </c>
      <c r="B126" s="41" t="s">
        <v>291</v>
      </c>
      <c r="C126" s="57">
        <v>10000</v>
      </c>
      <c r="D126" s="58">
        <v>10000</v>
      </c>
      <c r="E126" s="41" t="s">
        <v>42</v>
      </c>
      <c r="F126" s="39" t="s">
        <v>604</v>
      </c>
      <c r="G126" s="39" t="s">
        <v>604</v>
      </c>
      <c r="H126" s="41" t="s">
        <v>288</v>
      </c>
      <c r="I126" s="41" t="s">
        <v>292</v>
      </c>
    </row>
    <row r="127" spans="1:9" ht="48" x14ac:dyDescent="0.55000000000000004">
      <c r="A127" s="30" t="s">
        <v>452</v>
      </c>
      <c r="B127" s="41" t="s">
        <v>291</v>
      </c>
      <c r="C127" s="57">
        <v>10000</v>
      </c>
      <c r="D127" s="58">
        <v>10000</v>
      </c>
      <c r="E127" s="41" t="s">
        <v>42</v>
      </c>
      <c r="F127" s="39" t="s">
        <v>605</v>
      </c>
      <c r="G127" s="39" t="s">
        <v>605</v>
      </c>
      <c r="H127" s="41" t="s">
        <v>288</v>
      </c>
      <c r="I127" s="41" t="s">
        <v>293</v>
      </c>
    </row>
    <row r="128" spans="1:9" ht="48" x14ac:dyDescent="0.55000000000000004">
      <c r="A128" s="30" t="s">
        <v>453</v>
      </c>
      <c r="B128" s="41" t="s">
        <v>294</v>
      </c>
      <c r="C128" s="57">
        <v>10000</v>
      </c>
      <c r="D128" s="58">
        <v>10000</v>
      </c>
      <c r="E128" s="41" t="s">
        <v>42</v>
      </c>
      <c r="F128" s="39" t="s">
        <v>606</v>
      </c>
      <c r="G128" s="39" t="s">
        <v>606</v>
      </c>
      <c r="H128" s="41" t="s">
        <v>288</v>
      </c>
      <c r="I128" s="41" t="s">
        <v>295</v>
      </c>
    </row>
    <row r="129" spans="1:9" ht="48" x14ac:dyDescent="0.55000000000000004">
      <c r="A129" s="30" t="s">
        <v>454</v>
      </c>
      <c r="B129" s="41" t="s">
        <v>294</v>
      </c>
      <c r="C129" s="57">
        <v>10000</v>
      </c>
      <c r="D129" s="58">
        <v>10000</v>
      </c>
      <c r="E129" s="41" t="s">
        <v>42</v>
      </c>
      <c r="F129" s="39" t="s">
        <v>607</v>
      </c>
      <c r="G129" s="39" t="s">
        <v>607</v>
      </c>
      <c r="H129" s="41" t="s">
        <v>288</v>
      </c>
      <c r="I129" s="41" t="s">
        <v>296</v>
      </c>
    </row>
    <row r="130" spans="1:9" ht="48" x14ac:dyDescent="0.55000000000000004">
      <c r="A130" s="30" t="s">
        <v>455</v>
      </c>
      <c r="B130" s="41" t="s">
        <v>297</v>
      </c>
      <c r="C130" s="57">
        <v>10000</v>
      </c>
      <c r="D130" s="58">
        <v>10000</v>
      </c>
      <c r="E130" s="41" t="s">
        <v>42</v>
      </c>
      <c r="F130" s="39" t="s">
        <v>608</v>
      </c>
      <c r="G130" s="39" t="s">
        <v>608</v>
      </c>
      <c r="H130" s="41" t="s">
        <v>288</v>
      </c>
      <c r="I130" s="41" t="s">
        <v>298</v>
      </c>
    </row>
    <row r="131" spans="1:9" ht="48" x14ac:dyDescent="0.55000000000000004">
      <c r="A131" s="30" t="s">
        <v>456</v>
      </c>
      <c r="B131" s="41" t="s">
        <v>299</v>
      </c>
      <c r="C131" s="57">
        <v>15000</v>
      </c>
      <c r="D131" s="58">
        <v>15000</v>
      </c>
      <c r="E131" s="41" t="s">
        <v>42</v>
      </c>
      <c r="F131" s="39" t="s">
        <v>609</v>
      </c>
      <c r="G131" s="39" t="s">
        <v>609</v>
      </c>
      <c r="H131" s="41" t="s">
        <v>288</v>
      </c>
      <c r="I131" s="41" t="s">
        <v>300</v>
      </c>
    </row>
    <row r="132" spans="1:9" ht="48" x14ac:dyDescent="0.55000000000000004">
      <c r="A132" s="30" t="s">
        <v>457</v>
      </c>
      <c r="B132" s="41" t="s">
        <v>301</v>
      </c>
      <c r="C132" s="57">
        <v>13285</v>
      </c>
      <c r="D132" s="58">
        <v>13285</v>
      </c>
      <c r="E132" s="41" t="s">
        <v>42</v>
      </c>
      <c r="F132" s="39" t="s">
        <v>610</v>
      </c>
      <c r="G132" s="39" t="s">
        <v>610</v>
      </c>
      <c r="H132" s="41" t="s">
        <v>288</v>
      </c>
      <c r="I132" s="41" t="s">
        <v>302</v>
      </c>
    </row>
    <row r="133" spans="1:9" ht="48" x14ac:dyDescent="0.55000000000000004">
      <c r="A133" s="30" t="s">
        <v>458</v>
      </c>
      <c r="B133" s="41" t="s">
        <v>303</v>
      </c>
      <c r="C133" s="57">
        <v>15000</v>
      </c>
      <c r="D133" s="58">
        <v>15000</v>
      </c>
      <c r="E133" s="41" t="s">
        <v>42</v>
      </c>
      <c r="F133" s="39" t="s">
        <v>611</v>
      </c>
      <c r="G133" s="39" t="s">
        <v>611</v>
      </c>
      <c r="H133" s="41" t="s">
        <v>288</v>
      </c>
      <c r="I133" s="41" t="s">
        <v>304</v>
      </c>
    </row>
    <row r="134" spans="1:9" ht="48" x14ac:dyDescent="0.55000000000000004">
      <c r="A134" s="30" t="s">
        <v>459</v>
      </c>
      <c r="B134" s="41" t="s">
        <v>305</v>
      </c>
      <c r="C134" s="57">
        <v>2090</v>
      </c>
      <c r="D134" s="58">
        <v>2090</v>
      </c>
      <c r="E134" s="41" t="s">
        <v>42</v>
      </c>
      <c r="F134" s="39" t="s">
        <v>612</v>
      </c>
      <c r="G134" s="39" t="s">
        <v>612</v>
      </c>
      <c r="H134" s="41" t="s">
        <v>306</v>
      </c>
      <c r="I134" s="41" t="s">
        <v>307</v>
      </c>
    </row>
    <row r="135" spans="1:9" ht="48" x14ac:dyDescent="0.55000000000000004">
      <c r="A135" s="30" t="s">
        <v>460</v>
      </c>
      <c r="B135" s="41" t="s">
        <v>308</v>
      </c>
      <c r="C135" s="57">
        <v>4990</v>
      </c>
      <c r="D135" s="58">
        <v>4990</v>
      </c>
      <c r="E135" s="41" t="s">
        <v>42</v>
      </c>
      <c r="F135" s="39" t="s">
        <v>613</v>
      </c>
      <c r="G135" s="39" t="s">
        <v>613</v>
      </c>
      <c r="H135" s="41" t="s">
        <v>306</v>
      </c>
      <c r="I135" s="41" t="s">
        <v>309</v>
      </c>
    </row>
    <row r="136" spans="1:9" ht="72" x14ac:dyDescent="0.55000000000000004">
      <c r="A136" s="30" t="s">
        <v>461</v>
      </c>
      <c r="B136" s="41" t="s">
        <v>310</v>
      </c>
      <c r="C136" s="57">
        <v>11946.55</v>
      </c>
      <c r="D136" s="58">
        <v>11946.55</v>
      </c>
      <c r="E136" s="41" t="s">
        <v>42</v>
      </c>
      <c r="F136" s="39" t="s">
        <v>614</v>
      </c>
      <c r="G136" s="39" t="s">
        <v>614</v>
      </c>
      <c r="H136" s="41" t="s">
        <v>306</v>
      </c>
      <c r="I136" s="41" t="s">
        <v>311</v>
      </c>
    </row>
    <row r="137" spans="1:9" ht="48" x14ac:dyDescent="0.55000000000000004">
      <c r="A137" s="30" t="s">
        <v>462</v>
      </c>
      <c r="B137" s="41" t="s">
        <v>312</v>
      </c>
      <c r="C137" s="57">
        <v>11279.94</v>
      </c>
      <c r="D137" s="58">
        <v>11279.94</v>
      </c>
      <c r="E137" s="41" t="s">
        <v>42</v>
      </c>
      <c r="F137" s="39" t="s">
        <v>615</v>
      </c>
      <c r="G137" s="39" t="s">
        <v>615</v>
      </c>
      <c r="H137" s="41" t="s">
        <v>306</v>
      </c>
      <c r="I137" s="41" t="s">
        <v>313</v>
      </c>
    </row>
    <row r="138" spans="1:9" ht="72" x14ac:dyDescent="0.55000000000000004">
      <c r="A138" s="30" t="s">
        <v>463</v>
      </c>
      <c r="B138" s="41" t="s">
        <v>314</v>
      </c>
      <c r="C138" s="57">
        <v>37500</v>
      </c>
      <c r="D138" s="58">
        <v>37500</v>
      </c>
      <c r="E138" s="41" t="s">
        <v>42</v>
      </c>
      <c r="F138" s="39" t="s">
        <v>616</v>
      </c>
      <c r="G138" s="39" t="s">
        <v>616</v>
      </c>
      <c r="H138" s="41" t="s">
        <v>315</v>
      </c>
      <c r="I138" s="41" t="s">
        <v>316</v>
      </c>
    </row>
    <row r="139" spans="1:9" ht="72" x14ac:dyDescent="0.55000000000000004">
      <c r="A139" s="30" t="s">
        <v>464</v>
      </c>
      <c r="B139" s="41" t="s">
        <v>317</v>
      </c>
      <c r="C139" s="57">
        <v>27200</v>
      </c>
      <c r="D139" s="58">
        <v>27200</v>
      </c>
      <c r="E139" s="41" t="s">
        <v>42</v>
      </c>
      <c r="F139" s="39" t="s">
        <v>617</v>
      </c>
      <c r="G139" s="39" t="s">
        <v>617</v>
      </c>
      <c r="H139" s="41" t="s">
        <v>315</v>
      </c>
      <c r="I139" s="41" t="s">
        <v>318</v>
      </c>
    </row>
    <row r="140" spans="1:9" ht="72" x14ac:dyDescent="0.55000000000000004">
      <c r="A140" s="30" t="s">
        <v>465</v>
      </c>
      <c r="B140" s="41" t="s">
        <v>319</v>
      </c>
      <c r="C140" s="57">
        <v>986</v>
      </c>
      <c r="D140" s="58">
        <v>986</v>
      </c>
      <c r="E140" s="41" t="s">
        <v>42</v>
      </c>
      <c r="F140" s="39" t="s">
        <v>618</v>
      </c>
      <c r="G140" s="39" t="s">
        <v>618</v>
      </c>
      <c r="H140" s="41" t="s">
        <v>315</v>
      </c>
      <c r="I140" s="41" t="s">
        <v>320</v>
      </c>
    </row>
    <row r="141" spans="1:9" ht="72" x14ac:dyDescent="0.55000000000000004">
      <c r="A141" s="30" t="s">
        <v>466</v>
      </c>
      <c r="B141" s="41" t="s">
        <v>321</v>
      </c>
      <c r="C141" s="57">
        <v>27900</v>
      </c>
      <c r="D141" s="58">
        <v>27900</v>
      </c>
      <c r="E141" s="41" t="s">
        <v>42</v>
      </c>
      <c r="F141" s="39" t="s">
        <v>619</v>
      </c>
      <c r="G141" s="39" t="s">
        <v>619</v>
      </c>
      <c r="H141" s="41" t="s">
        <v>315</v>
      </c>
      <c r="I141" s="41" t="s">
        <v>322</v>
      </c>
    </row>
    <row r="142" spans="1:9" ht="96" x14ac:dyDescent="0.55000000000000004">
      <c r="A142" s="30" t="s">
        <v>467</v>
      </c>
      <c r="B142" s="41" t="s">
        <v>323</v>
      </c>
      <c r="C142" s="57">
        <v>26400</v>
      </c>
      <c r="D142" s="58">
        <v>26400</v>
      </c>
      <c r="E142" s="41" t="s">
        <v>42</v>
      </c>
      <c r="F142" s="39" t="s">
        <v>620</v>
      </c>
      <c r="G142" s="39" t="s">
        <v>620</v>
      </c>
      <c r="H142" s="41" t="s">
        <v>315</v>
      </c>
      <c r="I142" s="41" t="s">
        <v>324</v>
      </c>
    </row>
    <row r="143" spans="1:9" ht="72" x14ac:dyDescent="0.55000000000000004">
      <c r="A143" s="30" t="s">
        <v>468</v>
      </c>
      <c r="B143" s="41" t="s">
        <v>325</v>
      </c>
      <c r="C143" s="57">
        <v>2240</v>
      </c>
      <c r="D143" s="58">
        <v>2240</v>
      </c>
      <c r="E143" s="41" t="s">
        <v>42</v>
      </c>
      <c r="F143" s="39" t="s">
        <v>621</v>
      </c>
      <c r="G143" s="39" t="s">
        <v>621</v>
      </c>
      <c r="H143" s="41" t="s">
        <v>326</v>
      </c>
      <c r="I143" s="41" t="s">
        <v>327</v>
      </c>
    </row>
    <row r="144" spans="1:9" ht="72" x14ac:dyDescent="0.55000000000000004">
      <c r="A144" s="30" t="s">
        <v>469</v>
      </c>
      <c r="B144" s="41" t="s">
        <v>328</v>
      </c>
      <c r="C144" s="57">
        <v>4620</v>
      </c>
      <c r="D144" s="58">
        <v>4620</v>
      </c>
      <c r="E144" s="41" t="s">
        <v>42</v>
      </c>
      <c r="F144" s="39" t="s">
        <v>622</v>
      </c>
      <c r="G144" s="39" t="s">
        <v>622</v>
      </c>
      <c r="H144" s="41" t="s">
        <v>326</v>
      </c>
      <c r="I144" s="41" t="s">
        <v>329</v>
      </c>
    </row>
    <row r="145" spans="1:9" ht="72" x14ac:dyDescent="0.55000000000000004">
      <c r="A145" s="30" t="s">
        <v>470</v>
      </c>
      <c r="B145" s="41" t="s">
        <v>330</v>
      </c>
      <c r="C145" s="57">
        <v>1800</v>
      </c>
      <c r="D145" s="58">
        <v>1800</v>
      </c>
      <c r="E145" s="41" t="s">
        <v>42</v>
      </c>
      <c r="F145" s="39" t="s">
        <v>623</v>
      </c>
      <c r="G145" s="39" t="s">
        <v>623</v>
      </c>
      <c r="H145" s="41" t="s">
        <v>326</v>
      </c>
      <c r="I145" s="41" t="s">
        <v>331</v>
      </c>
    </row>
    <row r="146" spans="1:9" ht="72" x14ac:dyDescent="0.55000000000000004">
      <c r="A146" s="30" t="s">
        <v>471</v>
      </c>
      <c r="B146" s="41" t="s">
        <v>332</v>
      </c>
      <c r="C146" s="57">
        <v>1340</v>
      </c>
      <c r="D146" s="58">
        <v>1340</v>
      </c>
      <c r="E146" s="41" t="s">
        <v>42</v>
      </c>
      <c r="F146" s="39" t="s">
        <v>624</v>
      </c>
      <c r="G146" s="39" t="s">
        <v>624</v>
      </c>
      <c r="H146" s="41" t="s">
        <v>326</v>
      </c>
      <c r="I146" s="41" t="s">
        <v>333</v>
      </c>
    </row>
    <row r="147" spans="1:9" ht="72" x14ac:dyDescent="0.55000000000000004">
      <c r="A147" s="30" t="s">
        <v>472</v>
      </c>
      <c r="B147" s="41" t="s">
        <v>334</v>
      </c>
      <c r="C147" s="57">
        <v>10000</v>
      </c>
      <c r="D147" s="58">
        <v>10000</v>
      </c>
      <c r="E147" s="41" t="s">
        <v>42</v>
      </c>
      <c r="F147" s="39" t="s">
        <v>625</v>
      </c>
      <c r="G147" s="39" t="s">
        <v>625</v>
      </c>
      <c r="H147" s="41" t="s">
        <v>315</v>
      </c>
      <c r="I147" s="41" t="s">
        <v>335</v>
      </c>
    </row>
  </sheetData>
  <mergeCells count="3">
    <mergeCell ref="A2:I2"/>
    <mergeCell ref="A3:I3"/>
    <mergeCell ref="A4:I4"/>
  </mergeCells>
  <phoneticPr fontId="17" type="noConversion"/>
  <printOptions horizontalCentered="1"/>
  <pageMargins left="3.937007874015748E-2" right="0.11811023622047245" top="0.27559055118110237" bottom="0.27559055118110237" header="0.15748031496062992" footer="0.15748031496062992"/>
  <pageSetup paperSize="9" scale="83" orientation="landscape"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K15"/>
  <sheetViews>
    <sheetView zoomScale="115" zoomScaleNormal="115" zoomScaleSheetLayoutView="100" workbookViewId="0">
      <selection activeCell="C6" sqref="C6:K6"/>
    </sheetView>
  </sheetViews>
  <sheetFormatPr defaultColWidth="9.140625" defaultRowHeight="23.25" x14ac:dyDescent="0.55000000000000004"/>
  <cols>
    <col min="1" max="1" width="5.42578125" style="1" customWidth="1"/>
    <col min="2" max="2" width="13.7109375" style="6" customWidth="1"/>
    <col min="3" max="3" width="20.28515625" style="6" customWidth="1"/>
    <col min="4" max="4" width="16.7109375" style="7" customWidth="1"/>
    <col min="5" max="5" width="13.42578125" style="8" customWidth="1"/>
    <col min="6" max="6" width="29.28515625" style="7" customWidth="1"/>
    <col min="7" max="7" width="38.42578125" style="7" customWidth="1"/>
    <col min="8" max="8" width="28.42578125" style="8" hidden="1" customWidth="1"/>
    <col min="9" max="9" width="26.28515625" style="2" hidden="1" customWidth="1"/>
    <col min="10" max="16384" width="9.140625" style="2"/>
  </cols>
  <sheetData>
    <row r="1" spans="1:11" x14ac:dyDescent="0.55000000000000004">
      <c r="A1" s="3"/>
      <c r="B1" s="4"/>
      <c r="C1" s="4"/>
      <c r="D1" s="5"/>
      <c r="E1" s="3"/>
      <c r="F1" s="5"/>
      <c r="G1" s="5"/>
      <c r="H1" s="9"/>
      <c r="I1" s="10" t="s">
        <v>4</v>
      </c>
    </row>
    <row r="2" spans="1:11" ht="26.25" x14ac:dyDescent="0.55000000000000004">
      <c r="A2" s="72" t="s">
        <v>1</v>
      </c>
      <c r="B2" s="72"/>
      <c r="C2" s="72"/>
      <c r="D2" s="72"/>
      <c r="E2" s="72"/>
      <c r="F2" s="72"/>
      <c r="G2" s="72"/>
      <c r="H2" s="72"/>
      <c r="I2" s="72"/>
      <c r="J2" s="12"/>
      <c r="K2" s="12"/>
    </row>
    <row r="3" spans="1:11" x14ac:dyDescent="0.55000000000000004">
      <c r="A3" s="13"/>
      <c r="B3" s="14"/>
      <c r="C3" s="73"/>
      <c r="D3" s="73"/>
      <c r="E3" s="73"/>
      <c r="F3" s="73"/>
      <c r="G3" s="73"/>
      <c r="H3" s="15"/>
      <c r="I3" s="12"/>
      <c r="J3" s="12"/>
      <c r="K3" s="12"/>
    </row>
    <row r="4" spans="1:11" x14ac:dyDescent="0.55000000000000004">
      <c r="A4" s="13"/>
      <c r="B4" s="16" t="s">
        <v>6</v>
      </c>
      <c r="C4" s="71" t="s">
        <v>17</v>
      </c>
      <c r="D4" s="71"/>
      <c r="E4" s="71"/>
      <c r="F4" s="71"/>
      <c r="G4" s="71"/>
      <c r="H4" s="71"/>
      <c r="I4" s="71"/>
      <c r="J4" s="71"/>
      <c r="K4" s="71"/>
    </row>
    <row r="5" spans="1:11" x14ac:dyDescent="0.55000000000000004">
      <c r="A5" s="13"/>
      <c r="B5" s="16" t="s">
        <v>7</v>
      </c>
      <c r="C5" s="71" t="s">
        <v>5</v>
      </c>
      <c r="D5" s="71"/>
      <c r="E5" s="71"/>
      <c r="F5" s="71"/>
      <c r="G5" s="71"/>
      <c r="H5" s="71"/>
      <c r="I5" s="71"/>
      <c r="J5" s="71"/>
      <c r="K5" s="71"/>
    </row>
    <row r="6" spans="1:11" x14ac:dyDescent="0.55000000000000004">
      <c r="A6" s="13"/>
      <c r="B6" s="16" t="s">
        <v>8</v>
      </c>
      <c r="C6" s="71" t="s">
        <v>18</v>
      </c>
      <c r="D6" s="71"/>
      <c r="E6" s="71"/>
      <c r="F6" s="71"/>
      <c r="G6" s="71"/>
      <c r="H6" s="71"/>
      <c r="I6" s="71"/>
      <c r="J6" s="71"/>
      <c r="K6" s="71"/>
    </row>
    <row r="7" spans="1:11" x14ac:dyDescent="0.55000000000000004">
      <c r="A7" s="13"/>
      <c r="B7" s="16" t="s">
        <v>9</v>
      </c>
      <c r="C7" s="71" t="s">
        <v>19</v>
      </c>
      <c r="D7" s="71"/>
      <c r="E7" s="71"/>
      <c r="F7" s="71"/>
      <c r="G7" s="71"/>
      <c r="H7" s="71"/>
      <c r="I7" s="71"/>
      <c r="J7" s="71"/>
      <c r="K7" s="71"/>
    </row>
    <row r="8" spans="1:11" x14ac:dyDescent="0.55000000000000004">
      <c r="A8" s="13"/>
      <c r="B8" s="16" t="s">
        <v>10</v>
      </c>
      <c r="C8" s="71" t="s">
        <v>20</v>
      </c>
      <c r="D8" s="71"/>
      <c r="E8" s="71"/>
      <c r="F8" s="71"/>
      <c r="G8" s="71"/>
      <c r="H8" s="71"/>
      <c r="I8" s="71"/>
      <c r="J8" s="71"/>
      <c r="K8" s="71"/>
    </row>
    <row r="9" spans="1:11" x14ac:dyDescent="0.55000000000000004">
      <c r="A9" s="13"/>
      <c r="B9" s="16" t="s">
        <v>11</v>
      </c>
      <c r="C9" s="71" t="s">
        <v>21</v>
      </c>
      <c r="D9" s="71"/>
      <c r="E9" s="71"/>
      <c r="F9" s="71"/>
      <c r="G9" s="71"/>
      <c r="H9" s="71"/>
      <c r="I9" s="71"/>
      <c r="J9" s="71"/>
      <c r="K9" s="71"/>
    </row>
    <row r="10" spans="1:11" x14ac:dyDescent="0.55000000000000004">
      <c r="A10" s="13"/>
      <c r="B10" s="16" t="s">
        <v>12</v>
      </c>
      <c r="C10" s="71" t="s">
        <v>22</v>
      </c>
      <c r="D10" s="71"/>
      <c r="E10" s="71"/>
      <c r="F10" s="71"/>
      <c r="G10" s="71"/>
      <c r="H10" s="71"/>
      <c r="I10" s="71"/>
      <c r="J10" s="71"/>
      <c r="K10" s="71"/>
    </row>
    <row r="11" spans="1:11" x14ac:dyDescent="0.55000000000000004">
      <c r="A11" s="13"/>
      <c r="B11" s="16" t="s">
        <v>13</v>
      </c>
      <c r="C11" s="71" t="s">
        <v>16</v>
      </c>
      <c r="D11" s="71"/>
      <c r="E11" s="71"/>
      <c r="F11" s="71"/>
      <c r="G11" s="71"/>
      <c r="H11" s="71"/>
      <c r="I11" s="71"/>
      <c r="J11" s="71"/>
      <c r="K11" s="71"/>
    </row>
    <row r="12" spans="1:11" x14ac:dyDescent="0.55000000000000004">
      <c r="A12" s="13"/>
      <c r="B12" s="16" t="s">
        <v>14</v>
      </c>
      <c r="C12" s="71" t="s">
        <v>23</v>
      </c>
      <c r="D12" s="71"/>
      <c r="E12" s="71"/>
      <c r="F12" s="71"/>
      <c r="G12" s="71"/>
      <c r="H12" s="71"/>
      <c r="I12" s="71"/>
      <c r="J12" s="71"/>
      <c r="K12" s="71"/>
    </row>
    <row r="13" spans="1:11" x14ac:dyDescent="0.55000000000000004">
      <c r="A13" s="13"/>
      <c r="B13" s="16" t="s">
        <v>15</v>
      </c>
      <c r="C13" s="71" t="s">
        <v>24</v>
      </c>
      <c r="D13" s="71"/>
      <c r="E13" s="71"/>
      <c r="F13" s="71"/>
      <c r="G13" s="71"/>
      <c r="H13" s="71"/>
      <c r="I13" s="71"/>
      <c r="J13" s="71"/>
      <c r="K13" s="71"/>
    </row>
    <row r="14" spans="1:11" x14ac:dyDescent="0.55000000000000004">
      <c r="B14" s="11"/>
    </row>
    <row r="15" spans="1:11" x14ac:dyDescent="0.55000000000000004">
      <c r="B15" s="11"/>
    </row>
  </sheetData>
  <mergeCells count="12">
    <mergeCell ref="A2:I2"/>
    <mergeCell ref="C3:G3"/>
    <mergeCell ref="C4:K4"/>
    <mergeCell ref="C5:K5"/>
    <mergeCell ref="C12:K12"/>
    <mergeCell ref="C13:K13"/>
    <mergeCell ref="C6:K6"/>
    <mergeCell ref="C7:K7"/>
    <mergeCell ref="C8:K8"/>
    <mergeCell ref="C9:K9"/>
    <mergeCell ref="C10:K10"/>
    <mergeCell ref="C11:K11"/>
  </mergeCells>
  <pageMargins left="0.25" right="0.31" top="0.27559055118110237" bottom="0.27559055118110237" header="0.15748031496062992" footer="0.15748031496062992"/>
  <pageSetup paperSize="9" scale="90" orientation="landscape"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แผ่นงาน</vt:lpstr>
      </vt:variant>
      <vt:variant>
        <vt:i4>3</vt:i4>
      </vt:variant>
      <vt:variant>
        <vt:lpstr>ช่วงที่มีชื่อ</vt:lpstr>
      </vt:variant>
      <vt:variant>
        <vt:i4>3</vt:i4>
      </vt:variant>
    </vt:vector>
  </HeadingPairs>
  <TitlesOfParts>
    <vt:vector size="6" baseType="lpstr">
      <vt:lpstr>สรุปผลการจัดซื้อจัดจ้าง (2568)</vt:lpstr>
      <vt:lpstr>แบบ สขร. 1</vt:lpstr>
      <vt:lpstr>อธิบายแบบ สขร. 1 </vt:lpstr>
      <vt:lpstr>'แบบ สขร. 1'!Print_Area</vt:lpstr>
      <vt:lpstr>'แบบ สขร. 1'!Print_Titles</vt:lpstr>
      <vt:lpstr>'อธิบายแบบ สขร. 1 '!Print_Titles</vt:lpstr>
    </vt:vector>
  </TitlesOfParts>
  <Company>iLLUSiON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MoZarD</dc:creator>
  <cp:lastModifiedBy>ATEC_IT-03</cp:lastModifiedBy>
  <cp:lastPrinted>2026-06-29T04:12:04Z</cp:lastPrinted>
  <dcterms:created xsi:type="dcterms:W3CDTF">2009-03-24T02:42:43Z</dcterms:created>
  <dcterms:modified xsi:type="dcterms:W3CDTF">2026-06-29T09:44:03Z</dcterms:modified>
</cp:coreProperties>
</file>