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2"/>
  </bookViews>
  <sheets>
    <sheet name="กพร.01" sheetId="1" r:id="rId1"/>
    <sheet name="ตส02." sheetId="2" r:id="rId2"/>
    <sheet name="อำนวยการ03." sheetId="3" r:id="rId3"/>
    <sheet name="สบ.ปชส." sheetId="4" r:id="rId4"/>
    <sheet name="สบ.คลังปชส.04" sheetId="5" r:id="rId5"/>
    <sheet name="สพรศ.05" sheetId="6" r:id="rId6"/>
    <sheet name="กองแบบแผน06" sheetId="7" r:id="rId7"/>
    <sheet name="วิศวะ.07" sheetId="8" r:id="rId8"/>
    <sheet name="สช.17" sheetId="9" r:id="rId9"/>
    <sheet name="กองสุข 23" sheetId="10" r:id="rId10"/>
    <sheet name="สถานประกอบ 26" sheetId="11" r:id="rId11"/>
    <sheet name="กองสุขภาพระหว่าง27." sheetId="12" r:id="rId12"/>
    <sheet name="กฎหมาย 28" sheetId="13" r:id="rId13"/>
    <sheet name="ศูนย์เทคโน29" sheetId="14" r:id="rId14"/>
    <sheet name="กบค.31" sheetId="15" r:id="rId15"/>
    <sheet name="กองแผนงาน 32" sheetId="16" r:id="rId16"/>
    <sheet name="กลุ่มงานคุ้มครองจริยธรรม 34" sheetId="17" r:id="rId17"/>
    <sheet name="ศูนย์คุ้มครองผู้บริโภค 39" sheetId="18" r:id="rId18"/>
  </sheets>
  <definedNames>
    <definedName name="_xlnm.Print_Titles" localSheetId="0">'กพร.01'!$1:$4</definedName>
    <definedName name="_xlnm.Print_Titles" localSheetId="8">'สช.17'!$1:$4</definedName>
    <definedName name="_xlnm.Print_Titles" localSheetId="10">'สถานประกอบ 26'!$3:$4</definedName>
    <definedName name="_xlnm.Print_Titles" localSheetId="5">'สพรศ.05'!$1:$4</definedName>
  </definedNames>
  <calcPr fullCalcOnLoad="1"/>
</workbook>
</file>

<file path=xl/sharedStrings.xml><?xml version="1.0" encoding="utf-8"?>
<sst xmlns="http://schemas.openxmlformats.org/spreadsheetml/2006/main" count="645" uniqueCount="190">
  <si>
    <t>ผลผลิตหลัก</t>
  </si>
  <si>
    <t>กิจกรรมหลัก</t>
  </si>
  <si>
    <t>ผลผลิตย่อย</t>
  </si>
  <si>
    <t>กิจกรรมย่อย</t>
  </si>
  <si>
    <t>ชื่อผลผลิตหลัก</t>
  </si>
  <si>
    <t>ชื่อกิจกรรมหลัก</t>
  </si>
  <si>
    <t>ชื่อ (AP)</t>
  </si>
  <si>
    <t>หน่วยนับ</t>
  </si>
  <si>
    <t>ชื่อ (AB)</t>
  </si>
  <si>
    <t>รหัส(GFMIS) 3 ตัวหลัง</t>
  </si>
  <si>
    <t>ระบบ</t>
  </si>
  <si>
    <t>จำนวนเครื่องคอมพิวเตอร์</t>
  </si>
  <si>
    <t>แห่ง</t>
  </si>
  <si>
    <t>ปริมาณ</t>
  </si>
  <si>
    <t>สาขาวิชาชีพ</t>
  </si>
  <si>
    <t>กิจกรรม</t>
  </si>
  <si>
    <t>ด้าน</t>
  </si>
  <si>
    <t>รหัส กิจกรรมย่อย</t>
  </si>
  <si>
    <t xml:space="preserve">หน่วยงาน. กลุ่มตรวจสอบภายใน  ศูนย์ต้นทุน 2100700002        </t>
  </si>
  <si>
    <t>จำนวนงานตรวจสอบ/คน/วัน</t>
  </si>
  <si>
    <t>จำนวนหนังสือเข้า-ออก</t>
  </si>
  <si>
    <t>จำนวนครั้ง</t>
  </si>
  <si>
    <t>จำนวนเรื่อง</t>
  </si>
  <si>
    <t>จำนวนเอกสาร (รายการ)</t>
  </si>
  <si>
    <t>จำนวนครั้ง (ซื้อ-จ้าง)</t>
  </si>
  <si>
    <t xml:space="preserve">หน่วยงาน.สำนักสถานพยาบาลและการประกอบโรคศิลปะ  ศูนย์ต้นทุน 2100700005       </t>
  </si>
  <si>
    <t>เรื่อง</t>
  </si>
  <si>
    <t xml:space="preserve">หน่วยงาน.กองแบบแผน   ศูนย์ต้นทุน 2100700006      </t>
  </si>
  <si>
    <t>คน</t>
  </si>
  <si>
    <t xml:space="preserve">หน่วยงาน.กองวิศวกรรมการแพทย์   ศูนย์ต้นทุน 2100700007      </t>
  </si>
  <si>
    <t>เครือข่าย</t>
  </si>
  <si>
    <t>รูปแบบ</t>
  </si>
  <si>
    <t xml:space="preserve">หน่วยงาน.กองสนับสนุนบสุขภาพภาคประชาชน   ศูนย์ต้นทุน 2100700017 </t>
  </si>
  <si>
    <t>หน่วยงาน.กองสุขศึกษา   ศูนย์ต้นทุน 2100700023</t>
  </si>
  <si>
    <t xml:space="preserve">หน่วยงาน.กองสถานประกอบการเพื่อสุขภาพ  ศูนย์ต้นทุน 2100700026   </t>
  </si>
  <si>
    <t>หน่วยงาน.กองสุขภาพระหว่างประเทศ  ศูนย์ต้นทุน 2100700027</t>
  </si>
  <si>
    <t>จำนวน</t>
  </si>
  <si>
    <t>ชั่วโมง/คน</t>
  </si>
  <si>
    <t>จำนวนบุคลากร</t>
  </si>
  <si>
    <t xml:space="preserve">หน่วยงาน. กองกฎหมาย   ศูนย์ต้นทุน 2100700028       </t>
  </si>
  <si>
    <t>P.S.2.0.1 บริหารทรัยากรบุคคล</t>
  </si>
  <si>
    <t xml:space="preserve">หน่วยงาน. กองบริหารทรัยากรบุคคล   ศูนย์ต้นทุน 2100700031     </t>
  </si>
  <si>
    <t xml:space="preserve">หน่วยงาน. กองแผนงาน   ศูนย์ต้นทุน 2100700032    </t>
  </si>
  <si>
    <t xml:space="preserve">หน่วยงาน. กลุ่มพัฒนาระบบบริหาร ศูนย์ต้นทุน 2100700001        </t>
  </si>
  <si>
    <t>กิจกรรมด้านพัฒนาระบบบริหารราชการ*</t>
  </si>
  <si>
    <t>กิจกรรมด้านการตรวจสอบภายใน*</t>
  </si>
  <si>
    <t>กิจกรรมด้านสารบรรณ*</t>
  </si>
  <si>
    <t>กิจกรรมด้านยานพาหนะ*</t>
  </si>
  <si>
    <t>กิโลเมตร</t>
  </si>
  <si>
    <t>บริหารทั่วไป</t>
  </si>
  <si>
    <t>เรื่อง/รายการ</t>
  </si>
  <si>
    <t>กิจกรรมด้านอาคารและสถานที่*</t>
  </si>
  <si>
    <t>กิจกรรมด้านงานช่วยอำนวยการ*</t>
  </si>
  <si>
    <t>BPS4.1.1 กิจกรรมด้านการเงินและบัญชี*</t>
  </si>
  <si>
    <t>BPS4.1.2 กิจกรรมด้านการพัสดุ (จัดซื้อจัดจ้าง)*</t>
  </si>
  <si>
    <t>หน่วยงาน.สำนักเทคโนโลยีสารสนเทศและการสื่อสาร (IT)  ศูนย์ต้นทุน 2100700029</t>
  </si>
  <si>
    <t>PS.1.0.1 พัฒนาระบบบริหารจัดการองค์กร</t>
  </si>
  <si>
    <t>PS.4.0.1 ระบบงานคลัง</t>
  </si>
  <si>
    <t>P.S.2.1.3 กิจกรรมด้านวินัยและความรับผิดทางละเมิด*</t>
  </si>
  <si>
    <t>P.S.2.1.2 กิจกรรมด้านบริหารบุคลากร*</t>
  </si>
  <si>
    <t>P.S.2.1.1 กิจกรรมด้านพัฒนาทรัพยากรบุคคล*</t>
  </si>
  <si>
    <t>2.1 ส่งเสริม สนับสนุน พัฒนา  ควบคุม กำกับสถานบริการสุขภาพภาครัฐ ภาคเอกชน สถานประกอบการเพื่อสุขภาพ ผู้ประกอบโรคศิลปะ และ เครือข่ายระบบบริการสุขภาพ</t>
  </si>
  <si>
    <t xml:space="preserve">หน่วยงาน. กลุ่มงานคุ้มครองจริยธรรม  ศูนย์ต้นทุน 2100700034 </t>
  </si>
  <si>
    <t>2. สถานบริการสุขภาพภาครัฐ ภาคเอกชน สถานประกอบการเพื่อสุขภาพ และผู้ประกอบโรคศิลปะ ได้รับการส่งเสริมสนับสนุน พัฒนา ควบคุม กำกับ มีมาตรฐานตามที่กฎหมายกำหนด และยกระดับคุณภาพบริการสู่สากล (ผลลผิตที่ 2)</t>
  </si>
  <si>
    <t>หน่วยงาน. ศูนย์คุ้มครองผู้บริโภคด้านระบบสุขภาพ   ศูนย์ต้นทุน 2100700039</t>
  </si>
  <si>
    <t>รายงานผลการดำเนินงาน ตามกิจกรรมย่อย ,ผลผลิตย่อย ประจำปีงบประมาณ 2563</t>
  </si>
  <si>
    <t>P2.สถานบริการสุขภาพภาครัฐ ภาคเอกชน สถานประกอบการเพื่อสุขภาพ และผู้ประกอบโรคศิลปะ ได้รับการส่งเสริมสนับสนุน พัฒนา ควบคุม กำกับ มีมาตรฐานตามที่กฎหมายกำหนด และยกระดับคุณภาพบริการสู่สากล</t>
  </si>
  <si>
    <t>หมายเหตุ</t>
  </si>
  <si>
    <t xml:space="preserve">   รหัส P22 หมายถึงชื่อรหัสกิจกรรมหลักที่เบิกจ่ายในระบบ GFMIS</t>
  </si>
  <si>
    <t xml:space="preserve">   รหัส 102 หมายถึงรหัสกิจกรรมย่อยที่เบิกจ่ายในระบบ GFMIS</t>
  </si>
  <si>
    <t>P5.โครงการพัฒนาและสร้างเสริมศักยภาพคนทุกกลุ่มวัย</t>
  </si>
  <si>
    <t>P22.ส่งเสริม สนับสนุน พัฒนา  ควบคุม กำกับสถานบริการสุขภาพภาครัฐ ภาคเอกชน สถานประกอบการเพื่อสุขภาพ ผู้ประกอบโรคศิลปะ และ เครือข่ายระบบบริการสุขภาพ</t>
  </si>
  <si>
    <t xml:space="preserve">   รหัส P2   หมายถึงชื่อผลผลิต/โครงการที่เบิกจ่ายในระบบ GFMIS</t>
  </si>
  <si>
    <t xml:space="preserve">หน่วยงาน. สำนักงานเลขานุการกรม ( กลุ่มคลัง   ศูนย์ต้นทุน 2100700004   )    </t>
  </si>
  <si>
    <t>P3. ประชาชนและชุมชนสามารถจัดการสุขภาพเพื่อการพึ่งตนเอง</t>
  </si>
  <si>
    <t>P31. ส่งเสริม สนับสนุน อาสาสมัครสาธารณสุขประจำหมู่บ้าน (อสม) ภาคีเครือข่ายในการจัดการสุขภาพชุมชน และพัฒนาความรอบรู้ด้านสุขภาพและการสื่อสารสุขภาพประชาชนกลุ่มเป้าหมาย</t>
  </si>
  <si>
    <t>21.1.1ส่งเสริม พัฒนา ควบคุม กำกับ มาตรฐานสถานบริการสุขภาพภาคเอกชน</t>
  </si>
  <si>
    <t>21.1.2 ส่งเสริม พัฒนา ควบคุม กำกับ มาตรฐานผู้ประกอบโรคศิลปะ</t>
  </si>
  <si>
    <t>21.1.7 ส่งเสริม และพัฒนาบริการสุขภาพ มาตรฐานสู่สากลรองกรับอุตสาหกรรมทางการแพทย์และบริการสุขภาพครบวงจรสู่การพัฒนาอย่างยั่งยืน</t>
  </si>
  <si>
    <t>22.2 ส่งเสริมและพัฒนาการเข้าถึงบริการสุขภาพอย่างสมประโยชน์เท่าเทียมและเป็นธรรม</t>
  </si>
  <si>
    <t>22.1 ส่งเสริมการยกระดับสถานพยาบาลและสถานประกอบการเพื่อสุขภาพให้มีคุณภาพมาตรฐาน</t>
  </si>
  <si>
    <t>21.2.4 การคุ้มครองเด็กที่เกิดโดยอาศัยเทคโนโลยีช่วยการเจริญพันธ์ทางการแพทย์</t>
  </si>
  <si>
    <t>P6. โครงการคุ้มครองผู้บริโภคด้านผลิตสุขภาพและบริการสุขภาพ</t>
  </si>
  <si>
    <t>P61.สถานพยาบาล และสถานประกอบการเพื่อสุขภาพกลุ่มเป้าหมาย มีคุณภาพมาตรฐานเข้าสู่สากล</t>
  </si>
  <si>
    <t>61.1 สถานพยาบาลภาครัฐ เอกชน และสถานประกอบการเพื่อสุขภาพ ได้รับการส่งเสริมให้มีคุณภาพมาตรฐานระดับสากลเพิ่มขึ้น</t>
  </si>
  <si>
    <t>61.1.2 ส่งเสริม พัฒนา ควบคุม กำกับ มาตรฐานผู้ประกอบโรคศิลปะ</t>
  </si>
  <si>
    <t>สาขา/ศาสตร์</t>
  </si>
  <si>
    <t>61.1.5 ส่งเสริม และพัฒนาบริการสุขภาพ มาตรฐานสู่สากลรองรับอุตสาหกรรมทางการแพทย์และบริการสุขภาพครบวงจรสู่การพัฒนาอย่างยั่งยืน</t>
  </si>
  <si>
    <t>P62.พัฒนาและยกระดับมาตรฐานสถานพยาบาลและสถานประกอบการเพื่อสุขภาพเข้าสู่มาตรฐานสากลและพัฒนาอุตสาหกรรมการแพทย์ครบวงจร</t>
  </si>
  <si>
    <t>62.1 พัฒนาและยกระดับมาตรฐานสถานพยาบาลและสถานประกอบการเพื่อสุขภาพเข้าสู่มาตรฐานและพัฒนาอุตสากรรมการแพทย์ครบวงจร</t>
  </si>
  <si>
    <t>62.1.2 ส่งเสริม และพัฒนาบริการสุชภาพ มาตรฐานสู่สากลรองรับอุตสากรรมทางการแพทย์และบริการสุขภาพครบวงจรสู่การพัมนาอย่างยั่งยืน</t>
  </si>
  <si>
    <t>62.1.3 ส่งเสริมพัฒนาควบคุมกำกับมาตรฐานสถานบริการสุขภาพภาคเอกชน</t>
  </si>
  <si>
    <t>62.1.4 ส่งเสริม พัฒนา ควบคุม กำกับ มาตรฐานผู้ประกอบโรคศิลปะ</t>
  </si>
  <si>
    <t>62.1.5 การคุ้มครองเด็กที่เกิดโดยอาศัยเทคโนโลยีช่วยการเจริญพันธ์ทางการแพทย์</t>
  </si>
  <si>
    <t>62.1.6 ส่งเสริม พัฒนาสถานบริการสุขภาพให้มีคุณภาพมาตรฐานระดับสากล</t>
  </si>
  <si>
    <t>21.1.3 พัฒนาขีดความสามารถบุคลากรภาคีเครือข่ายด้านอาคารและสภาพแวดล้อมสาธารณสุข</t>
  </si>
  <si>
    <t>21.1.4 ควบคุม กำกับ ตรวจสอบ รับรองมาตรฐานด้านอาคารและสภาพแวดล้อมสาธารณสุข</t>
  </si>
  <si>
    <t>21.1.9 บูรณการมาตรฐานระบบบริการสุขภาพ</t>
  </si>
  <si>
    <t>61.1.9 บูรณาการมาตรฐานระบบบริการสุขภาพ</t>
  </si>
  <si>
    <t>61.1.11 พัฒนาแบบก่อสร้างอาคารสถานบริการสุขภาพ</t>
  </si>
  <si>
    <t>แบบ</t>
  </si>
  <si>
    <t>62.1.8 ควบคุม กำกับ ตรวจสอบ รับรองมาตรฐานด้านอาคารและสภาพแวดล้อมสาธารณสุข</t>
  </si>
  <si>
    <t>62.1.9 พัฒนามาตรฐานด้านอาคารและสภาพแวดล้อมสาธารสุข</t>
  </si>
  <si>
    <t>62.1.10 พัฒนาแบบก่อสร้างอาคารสถานบริการสุขภาพ</t>
  </si>
  <si>
    <t>62.1.11 บูรณการมาตรฐานระบบบริการสุขภาพ</t>
  </si>
  <si>
    <t>21.1.8 พัฒนาคุณภาพบริการงานวิชาการและสถานพยาบาลสุขภาพต้นแบบด้านวิศวกรรมการแพทย์</t>
  </si>
  <si>
    <t>61.1.7 พัฒนาคุณภาพบริการงานวิชาการและสถานพยาบาลสุขภาพต้นแบบด้านวิศวกรรมการแพทย์</t>
  </si>
  <si>
    <t>61.1.8 ศึกษา วิเคราะห์ วิจัย พัฒนารูปแบบเพื่อพัฒนาองค์ความรู้เทคโนโลยีด้านวิศวกรรมการแพทย์</t>
  </si>
  <si>
    <t>62.1.11 บูรณาการมาตรฐานระบบบริการสุขภาพ</t>
  </si>
  <si>
    <t>31.2.1เสริมสร้างความเข้มแข็งกลไกการขับเคลื่อนการจัดการระบบสุขาพภาคประชาชน (จังหวัด อำเภอ รพ.สต.ท้องถิ่น)</t>
  </si>
  <si>
    <t>31.2 เสริมสร้างความเข้มแข็งของชุมชนในการจัดการด้านสุขภาพ</t>
  </si>
  <si>
    <t>31.2.2 ขยายผลการจัดการระบบสุขภาพชุมชน</t>
  </si>
  <si>
    <t>31.2.3 พัฒนาศักยภาพ อสม.สู่การเป็นแกนนำในการจัดการสุขภาพภาคประชาชน</t>
  </si>
  <si>
    <t>องค์กร</t>
  </si>
  <si>
    <t>31.2.4 เสริมสร้างความเข้มแข็งให้กับองค์กร อสม.ในการจัดการระบบสุขภาพภาคประชาชน</t>
  </si>
  <si>
    <t>31.2.5 สนับสนุนองค์กรเอกชนสาธารณประโยชน์ในการพัฒนาสาธารณสุข</t>
  </si>
  <si>
    <t>31.3 เสริมสร้างความร่วมมือภาคีเครือข่ายในการจัดการด้านสุขภาพ</t>
  </si>
  <si>
    <t>31.3.1 สนับสนุนการดำเนินงานสุขภาพภาคประชาชน</t>
  </si>
  <si>
    <t>P51.ส่งเสริมพัฒนาศักยภาพ อสม.หมอประจำบ้าน และครอบครัว ให้มีศักยภาพในการดูแลสุขภาพตนเองและชุมชนได้อย่างยืน</t>
  </si>
  <si>
    <t>51.1 เสริมสร้างความเข้มแข็งของชุมชนในการจัดการด้านสุขภาพ</t>
  </si>
  <si>
    <t>51.1.1 พัฒนาศักยภาพ อสม.สู่การเป็นแกนนำในการจัดการสุขภาพภาคประชาชน</t>
  </si>
  <si>
    <t>51.1.2 พัฒนาศักยภาพดูแลสุขภาพตนเองในระดับครอบครัว</t>
  </si>
  <si>
    <t>51.2พัฒนาศักยภาพครอบครัวให้มีการจัดการสุขภาพได้อย่างยืน</t>
  </si>
  <si>
    <t>P52. พัฒนาศักยภาพครอบครัวให้มีการจัดการสุขภาพได้อย่างยั่งยืน</t>
  </si>
  <si>
    <t>51.2.1 พัฒนาศักยภาพ อสม.สู่การเป็นแกนนำในการจัดการสุขภาพภาคประชาชน</t>
  </si>
  <si>
    <t>51.2.2 พัฒนาศักยภาพดูแลสุขภาพตนเองในระดับครอบครัว</t>
  </si>
  <si>
    <t>51.2.3 สนับสนุนองค์กรเอกชนสาธารณประโยชน์ในการพัฒนาสาธารณสุข</t>
  </si>
  <si>
    <t>P7.โครงการพัฒนาคุณภาพชีวิตระดับอำเภอ (พชอ.)</t>
  </si>
  <si>
    <t>P71. ส่งเสริมและพัฒนาตำบลจัดการคุณภาพชีวิตให้มีระบบจัดการสุขภาพที่ดี และสามารถพึ่งตนเองด้านสุขภาพได้อย่างยั่งยืน</t>
  </si>
  <si>
    <t>71.1 ส่งเสริมและพัฒนาตำบลจัดการคุณภาพสู่การพัฒนาคุณภาพชีวิตอย่างยั่งยืน</t>
  </si>
  <si>
    <t>71.1.2 เสริมสร้างความเข้มแข็งกลไกการขับเคลื่อนการจัดการระบบสุขภาพภาคประชาชน</t>
  </si>
  <si>
    <t>P8.โครงการพัฒนาระบบบริการบำบัดรักษาผู้ป่วยยาเสพติด</t>
  </si>
  <si>
    <t xml:space="preserve">P81.ส่งเสริมและพัฒนาศักยภาพ อสม. และเครือข่ายในการติดตาม ช่วยเหลือผู้ผ่านการบำบัดยาเสพติดในชุมชนและพัฒนาระบบการติดตามดูแลผู้ใช้ผู้เสพ และผู้ติดยาเสพติดหลังการบำบัดรักษา </t>
  </si>
  <si>
    <t>81.1ส่งเสริมและพัฒนาศักยภาพ อสม. แลเครือข่ายในการติดตาม ช่วยเหลือผู้ผ่านการบำบัดยาเสพติดในชุมชนและพัฒนาระบบการติดตามดูแลผู้ใช้    ผู้เสพ และผู้ติดยาเสพติดหลังการบำบัดรักษา</t>
  </si>
  <si>
    <t>81.1.1 พัฒนาระบบการติดตามดูแลผู้ผู้ใช้ผู้เสพ และติดยาเสพติดหลังการบำบัดรักษา</t>
  </si>
  <si>
    <t>P10.โครงการพัฒนาและสร้างเสริมศักยภาพคนไทยกลุ่มวัยผู้สูงอายุ</t>
  </si>
  <si>
    <t>P10.1พัฒนาและสนับสนุนระบบบริการสุขภาพผู้สูงอายุในชุมชนเกิดความร่วมมือระหว่างหน่วยงานภาครัฐ เอกชน และประชาชน เป็นไปอย่างต่อเนื่อง</t>
  </si>
  <si>
    <t>P10.1พัฒนาต้นแบบระบบดูแลผู้สูงอายุในชุมชนแบบไร้รอยต่อ</t>
  </si>
  <si>
    <t>10.1.1 พัฒนาต้นแบบระบบดูแลผู้สูงอายุในชุมชนแบบไร้รอยต่อในพื้นที่</t>
  </si>
  <si>
    <t>P4โครงการพระราชดำริและเฉลิมพระเกียรติ</t>
  </si>
  <si>
    <t>P41.ประชาชนในพื้นที่ห่างไกล ทุรกันดาร ได้เข้าถึงระบบบริการสุขภาพขั้นพื้นฐานที่มีคุณภาพ ปลอดภัย</t>
  </si>
  <si>
    <t>41.1 ประชาชนในพื้นที่ห่างไกล ทุรกันดาร ได้เข้าถึงระบบบริการสุขภาพขั้นพื้นฐานที่มีคุณภาพ ปลอดภัย</t>
  </si>
  <si>
    <t>41.1.1ส่งเสริมพัฒนา การจัดบริการสาธารณสุขให้มีมาตรฐานตามเกณฑ์ที่กำหนดในพื้นที่สุขศาลาพระราชทาน</t>
  </si>
  <si>
    <t xml:space="preserve">P5 โครงการพัฒนาและสร้างเสริมศักยภาพคนทุกกลุ่มวัย </t>
  </si>
  <si>
    <t>P51.ส่งเสริมพัฒนาศักยภาพ อสม.หมอประจำบ้าน และครอบครัว ให้มีศักยภาพในการดูแลสุขภาพตนเองและชุมชนได้อย่างยั่งยืน</t>
  </si>
  <si>
    <t>51.1 เสริมสร้างความเข็มแข็งของชุมชนในการจัดการด้านสุขภาพ</t>
  </si>
  <si>
    <t>51.1.3 พัฒนาองค์ความรู้/นวัตกรรม/เทคโนโลยีการสื่อสารสร้างเสริมความรอบรู้ด้านสุขภาพและพฤติกรรม</t>
  </si>
  <si>
    <t>52.1 พัฒนาศักยภาพครอบครัวให้มีการจัดการสุขภาพได้อย่างยั่งยืน</t>
  </si>
  <si>
    <t>51.2.4พัฒนาองค์ความรู้/นวัตกรรม/เทคโนโลยีการสื่อสารสร้างเสริมความรอบรู้ด้านสุขภาพและพฤติกรรม</t>
  </si>
  <si>
    <t>51.1.4สื่อสารสุขภาพเพื่อสร้างความรอบรู้ด้านสุขภาพแก่ประชาชน</t>
  </si>
  <si>
    <t>P52.พัฒนาศักยภาพครอบครัวให้มีการจัดการสุขภาพได้อย่างยั่งยืน</t>
  </si>
  <si>
    <t>51.2.5 สื่อสารสุขภาพเพื่อสร้างความรอบรู้ด้านสุขภาพแก่ประชาชน</t>
  </si>
  <si>
    <t>P9.โครงการพัฒนาการท่องเที่ยวเชิงสุขภาพและการแพทย์</t>
  </si>
  <si>
    <t>P91 ส่งเสริม พัฒนาและยกระดับมาตรฐานการท่องเที่ยวเชิงสุขภาพ ความงามและแพทย์แผนไทยให้มีคุณภาพมาตรฐานตามเกณฑ์ที่กำหนด และมีขีดความสามารถในการแข่งขันด้านบริการสุขภาพ เพื่อสร้างรายได้เข้าสู่ประเทศเพิ่มขึ้น</t>
  </si>
  <si>
    <t>91.2ส่งเสริมการยกระดับสถานประกอบการเพื่อสุขภาพให้มีมตรฐานสู่สากล</t>
  </si>
  <si>
    <t>91.1.2ส่งเสริมพัฒนา ควบคุม กำกับ มาตรฐานสถานประกอบการเพื่อสุขภาพ</t>
  </si>
  <si>
    <t>22.1ส่งเสริมการยกระดับสถานพยาบาลและสถานประกอบการเพื่อสุขภาพให้มีคุณภาพมาตรฐาน</t>
  </si>
  <si>
    <t>21.1.7ส่งเสริม และพัฒนาบริการสุขภาพ มาตรฐานสู้สากลรองรับอุตสาหกรรมทางการแพทย์และบริการสุขภาพครบวงจรสู่การพัมนาอย่างยั่งยืน</t>
  </si>
  <si>
    <t>P6.โครงการคุ้มครองผู้บริโภคด้านผลิตภัณฑ์สุขภาพและบริการสุขภาพ</t>
  </si>
  <si>
    <t>61.1สถานพยาบาลภาครัฐ เอกชน และสถานประกอบการเพื่อสุขภาพ ได้รับการส่งเสริมให้มีคุณภาพมาตรฐานระดับสากลเพิ่มขึ้น</t>
  </si>
  <si>
    <t>61.1.5 ส่งเสริม และพัฒนาบริการสุขภาพ มาตรฐานสู้สากลรองรับอุตสาหกรรมทางการแพทย์และบริการสุขภาพครบวงจรสู่การพัมนาอย่างยั่งยืน</t>
  </si>
  <si>
    <t>P62.พัฒนาและยกระดับมาตรฐานสถานพยาบาลและสถานประกอบการเพื่อสุขภาพเข้าสู่ม่ตรฐานสากลและพัฒนาอุตสาหกรรมการแพทย์ครบวงจร</t>
  </si>
  <si>
    <t>62.1พัฒนาและยกระดับมาตรฐานสถานพยาบาลและสถานประกอบการเพื่อสุขภาพเข้าสู่ม่ตรฐานสากลและพัฒนาอุตสาหกรรมการแพทย์ครบวงจร</t>
  </si>
  <si>
    <t>62.1.2ส่งเสริม และพัฒนาบริการสุขภาพ มาตรฐานสู้สากลรองรับอุตสาหกรรมทางการแพทย์และบริการสุขภาพครบวงจรสู่การพัมนาอย่างยั่งยืน</t>
  </si>
  <si>
    <t>PS ระบบสนับสนุน</t>
  </si>
  <si>
    <t>PS2 พัฒนาระบบงานบุคลากร</t>
  </si>
  <si>
    <t>APS.201 บริหารทรัพยากรบุคคล</t>
  </si>
  <si>
    <t>BPS.201.1 กิจกรรมด้านพัฒนาทรัพยากรบุคคล</t>
  </si>
  <si>
    <t>61.1.4 ส่งเสริมพัฒนาควบคุมกำกับมาตรฐานสถานประกอบการเพื่อสุขภาพสู่สากล</t>
  </si>
  <si>
    <t>62.1.1 ส่งเสริมพัฒนาควบคุมกำกับมาตรฐานสถานประกอบการเพื่อสุขภาพสู่สากล</t>
  </si>
  <si>
    <t>91.1 ส่งเสริมพัฒนาประเทศไทยให้เป็นศูนย์กลางสุขภาพนานาชาติ</t>
  </si>
  <si>
    <t>91.1.1ส่งเสริมพัฒนาการจัดบริการสุขภาพสู่ระดับนานาชาติ</t>
  </si>
  <si>
    <t>21.2.1พัฒนาปรับปรุงแก้ไขกฎหมาย</t>
  </si>
  <si>
    <t>21.2.2 การจัดการเรื่องร้องเรียนและการเยียวยาผู้บริโภคด้านบริการสุขภาพ</t>
  </si>
  <si>
    <t>21.2.3 การบังคับใช้กฎหมาย การตรวจสอบ การดำเนินคดี</t>
  </si>
  <si>
    <t>P21สนับสนุนการดำเนินงานด้านเทคโนโลยีสารสนเทศและการสื่อสาร</t>
  </si>
  <si>
    <t>21.1 พัฒนาระบบเทคโนโลยีสารสนเทศและการสื่อสาร</t>
  </si>
  <si>
    <t>22.1.1กิจกรรมด้านเทคโนโลยีสารสนเทศภายในหน่วยงาน*</t>
  </si>
  <si>
    <t>22.1.2 กิจกรรมด้านเครือข่ายอินเตอร์เน็ตและเว็ปไซต์*</t>
  </si>
  <si>
    <t>22.1.3 พัฒนาระบบงานสารสนเทศ</t>
  </si>
  <si>
    <t>APS1.0.1 พัฒนาระบบบริหารจัดการองค์การ</t>
  </si>
  <si>
    <t>P.S1.1.5 สนับสนุนการบริหารจัดการรม</t>
  </si>
  <si>
    <t>21.1.1 ส่งเสริม พัฒนา ควบคุม กำกับ มาตรฐานสถานบริการสุขภาพภาคเอกชน</t>
  </si>
  <si>
    <t xml:space="preserve">หน่วยงาน. สำนักงานเลขานุการกรม (  ศูนย์ต้นทุน 2100700003 )     </t>
  </si>
  <si>
    <t>PS.3.0.1 พัฒนาระบบประชาสัมพันธ์และวิเทศสัมพันธ์</t>
  </si>
  <si>
    <t>กิจกรรมด้านการประชาสัมพันธ์*</t>
  </si>
  <si>
    <t>งานพัฒนาระบบประชาสัมพันธ์และเครือข่ายลูกค้าสัมพันธ์</t>
  </si>
  <si>
    <t>ครั้ง</t>
  </si>
  <si>
    <t>กิจกรรมด้านการวิเทศสัมพันธ์*</t>
  </si>
  <si>
    <t>หน่วยงาน. สำนักงานเลขานุการกรม ( ศูนย์ต้นทุน 2100700003 )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</si>
</sst>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??_);_(@_)"/>
    <numFmt numFmtId="193" formatCode="&quot;$&quot;#,##0.00_);[Red]\(&quot;$&quot;#,##0.00\)"/>
  </numFmts>
  <fonts count="67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8"/>
      <name val="Tahoma"/>
      <family val="2"/>
    </font>
    <font>
      <b/>
      <sz val="14"/>
      <color indexed="8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b/>
      <sz val="16"/>
      <color indexed="1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1"/>
      <color theme="1"/>
      <name val="Calibri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6"/>
      <color rgb="FFFF0000"/>
      <name val="Angsana New"/>
      <family val="1"/>
    </font>
    <font>
      <b/>
      <sz val="16"/>
      <color rgb="FFFF0000"/>
      <name val="TH SarabunPSK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2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0" borderId="1" applyNumberFormat="0" applyAlignment="0" applyProtection="0"/>
    <xf numFmtId="0" fontId="1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32" borderId="0" applyNumberFormat="0" applyBorder="0" applyAlignment="0" applyProtection="0"/>
    <xf numFmtId="0" fontId="9" fillId="33" borderId="7" applyNumberFormat="0" applyFont="0" applyAlignment="0" applyProtection="0"/>
    <xf numFmtId="0" fontId="23" fillId="3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9" fillId="34" borderId="10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5" borderId="11" applyNumberFormat="0" applyAlignment="0" applyProtection="0"/>
    <xf numFmtId="0" fontId="55" fillId="0" borderId="12" applyNumberFormat="0" applyFill="0" applyAlignment="0" applyProtection="0"/>
    <xf numFmtId="0" fontId="56" fillId="36" borderId="0" applyNumberFormat="0" applyBorder="0" applyAlignment="0" applyProtection="0"/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7" fillId="37" borderId="10" applyNumberFormat="0" applyAlignment="0" applyProtection="0"/>
    <xf numFmtId="0" fontId="58" fillId="38" borderId="0" applyNumberFormat="0" applyBorder="0" applyAlignment="0" applyProtection="0"/>
    <xf numFmtId="0" fontId="59" fillId="0" borderId="13" applyNumberFormat="0" applyFill="0" applyAlignment="0" applyProtection="0"/>
    <xf numFmtId="0" fontId="60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61" fillId="34" borderId="14" applyNumberFormat="0" applyAlignment="0" applyProtection="0"/>
    <xf numFmtId="0" fontId="0" fillId="46" borderId="15" applyNumberFormat="0" applyFont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2" fillId="0" borderId="2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0" fontId="1" fillId="0" borderId="19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 horizontal="center" vertical="top"/>
    </xf>
    <xf numFmtId="0" fontId="2" fillId="0" borderId="0" xfId="0" applyFont="1" applyAlignment="1">
      <alignment/>
    </xf>
    <xf numFmtId="1" fontId="65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1" fontId="66" fillId="0" borderId="0" xfId="0" applyNumberFormat="1" applyFont="1" applyAlignment="1">
      <alignment horizontal="left" vertical="top"/>
    </xf>
    <xf numFmtId="0" fontId="2" fillId="0" borderId="21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0" fontId="2" fillId="0" borderId="24" xfId="0" applyFont="1" applyBorder="1" applyAlignment="1">
      <alignment/>
    </xf>
    <xf numFmtId="0" fontId="2" fillId="0" borderId="2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9" xfId="0" applyFont="1" applyBorder="1" applyAlignment="1">
      <alignment horizontal="left" vertical="top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0" xfId="0" applyFont="1" applyBorder="1" applyAlignment="1">
      <alignment vertical="top"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" fontId="65" fillId="0" borderId="0" xfId="0" applyNumberFormat="1" applyFont="1" applyFill="1" applyBorder="1" applyAlignment="1">
      <alignment/>
    </xf>
    <xf numFmtId="1" fontId="66" fillId="0" borderId="0" xfId="0" applyNumberFormat="1" applyFont="1" applyBorder="1" applyAlignment="1">
      <alignment horizontal="left" vertical="top"/>
    </xf>
    <xf numFmtId="0" fontId="6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เครื่องหมายจุลภาค 10" xfId="82"/>
    <cellStyle name="เครื่องหมายจุลภาค 11" xfId="83"/>
    <cellStyle name="เครื่องหมายจุลภาค 12" xfId="84"/>
    <cellStyle name="เครื่องหมายจุลภาค 13" xfId="85"/>
    <cellStyle name="เครื่องหมายจุลภาค 14" xfId="86"/>
    <cellStyle name="เครื่องหมายจุลภาค 15" xfId="87"/>
    <cellStyle name="เครื่องหมายจุลภาค 15 2" xfId="88"/>
    <cellStyle name="เครื่องหมายจุลภาค 16" xfId="89"/>
    <cellStyle name="เครื่องหมายจุลภาค 17" xfId="90"/>
    <cellStyle name="เครื่องหมายจุลภาค 2" xfId="91"/>
    <cellStyle name="เครื่องหมายจุลภาค 2 2" xfId="92"/>
    <cellStyle name="เครื่องหมายจุลภาค 2 3" xfId="93"/>
    <cellStyle name="เครื่องหมายจุลภาค 2 4" xfId="94"/>
    <cellStyle name="เครื่องหมายจุลภาค 2 5" xfId="95"/>
    <cellStyle name="เครื่องหมายจุลภาค 3" xfId="96"/>
    <cellStyle name="เครื่องหมายจุลภาค 3 2" xfId="97"/>
    <cellStyle name="เครื่องหมายจุลภาค 4" xfId="98"/>
    <cellStyle name="เครื่องหมายจุลภาค 5" xfId="99"/>
    <cellStyle name="เครื่องหมายจุลภาค 6" xfId="100"/>
    <cellStyle name="เครื่องหมายจุลภาค 7" xfId="101"/>
    <cellStyle name="เครื่องหมายจุลภาค 8" xfId="102"/>
    <cellStyle name="เครื่องหมายจุลภาค 9" xfId="103"/>
    <cellStyle name="ชื่อเรื่อง" xfId="104"/>
    <cellStyle name="เซลล์ตรวจสอบ" xfId="105"/>
    <cellStyle name="เซลล์ที่มีการเชื่อมโยง" xfId="106"/>
    <cellStyle name="ดี" xfId="107"/>
    <cellStyle name="ปกติ 10" xfId="108"/>
    <cellStyle name="ปกติ 2" xfId="109"/>
    <cellStyle name="ปกติ 2 2" xfId="110"/>
    <cellStyle name="ปกติ 2 2 2" xfId="111"/>
    <cellStyle name="ปกติ 2 2 3" xfId="112"/>
    <cellStyle name="ปกติ 2 3" xfId="113"/>
    <cellStyle name="ปกติ 2 4" xfId="114"/>
    <cellStyle name="ปกติ 2 5" xfId="115"/>
    <cellStyle name="ปกติ 2 6" xfId="116"/>
    <cellStyle name="ปกติ 3" xfId="117"/>
    <cellStyle name="ปกติ 3 3" xfId="118"/>
    <cellStyle name="ปกติ 3 3 2" xfId="119"/>
    <cellStyle name="ปกติ 3 3 2 2" xfId="120"/>
    <cellStyle name="ปกติ 3_ตารางหลังจากปันส่วน ต้นทุน ปี 52 2-12" xfId="121"/>
    <cellStyle name="ปกติ 4" xfId="122"/>
    <cellStyle name="ปกติ 5" xfId="123"/>
    <cellStyle name="ปกติ 6" xfId="124"/>
    <cellStyle name="ปกติ 7" xfId="125"/>
    <cellStyle name="ปกติ 8" xfId="126"/>
    <cellStyle name="ปกติ 9" xfId="127"/>
    <cellStyle name="ปกติ_(ประชุม)27.01.09โส่ยปรับค่าเสื่อม สพม.ข้อมูลค่าใช้จ่ายksb1ตัดJxแล้ว_ข้อมูลกิจกรรมย่อย 56" xfId="128"/>
    <cellStyle name="ป้อนค่า" xfId="129"/>
    <cellStyle name="ปานกลาง" xfId="130"/>
    <cellStyle name="ผลรวม" xfId="131"/>
    <cellStyle name="แย่" xfId="132"/>
    <cellStyle name="ส่วนที่ถูกเน้น1" xfId="133"/>
    <cellStyle name="ส่วนที่ถูกเน้น2" xfId="134"/>
    <cellStyle name="ส่วนที่ถูกเน้น3" xfId="135"/>
    <cellStyle name="ส่วนที่ถูกเน้น4" xfId="136"/>
    <cellStyle name="ส่วนที่ถูกเน้น5" xfId="137"/>
    <cellStyle name="ส่วนที่ถูกเน้น6" xfId="138"/>
    <cellStyle name="แสดงผล" xfId="139"/>
    <cellStyle name="หมายเหตุ" xfId="140"/>
    <cellStyle name="หัวเรื่อง 1" xfId="141"/>
    <cellStyle name="หัวเรื่อง 2" xfId="142"/>
    <cellStyle name="หัวเรื่อง 3" xfId="143"/>
    <cellStyle name="หัวเรื่อง 4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36.25390625" style="1" customWidth="1"/>
    <col min="2" max="2" width="32.125" style="1" bestFit="1" customWidth="1"/>
    <col min="3" max="3" width="22.625" style="1" customWidth="1"/>
    <col min="4" max="4" width="25.875" style="1" customWidth="1"/>
    <col min="5" max="5" width="12.25390625" style="1" customWidth="1"/>
    <col min="6" max="6" width="11.375" style="1" customWidth="1"/>
    <col min="7" max="7" width="8.125" style="1" customWidth="1"/>
    <col min="8" max="8" width="9.625" style="1" bestFit="1" customWidth="1"/>
    <col min="9" max="16384" width="9.00390625" style="1" customWidth="1"/>
  </cols>
  <sheetData>
    <row r="1" spans="1:9" s="14" customFormat="1" ht="38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>
      <c r="A2" s="86" t="s">
        <v>43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66.7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54.75" customHeight="1">
      <c r="A5" s="88" t="s">
        <v>66</v>
      </c>
      <c r="B5" s="88" t="s">
        <v>71</v>
      </c>
      <c r="C5" s="88" t="s">
        <v>56</v>
      </c>
      <c r="D5" s="34" t="s">
        <v>44</v>
      </c>
      <c r="E5" s="42"/>
      <c r="F5" s="5" t="s">
        <v>16</v>
      </c>
      <c r="G5" s="21">
        <v>102</v>
      </c>
      <c r="H5" s="21">
        <v>102</v>
      </c>
    </row>
    <row r="6" spans="1:8" ht="68.25" customHeight="1">
      <c r="A6" s="89"/>
      <c r="B6" s="89"/>
      <c r="C6" s="89"/>
      <c r="D6" s="22" t="s">
        <v>49</v>
      </c>
      <c r="E6" s="22"/>
      <c r="F6" s="60" t="s">
        <v>50</v>
      </c>
      <c r="G6" s="21">
        <v>220</v>
      </c>
      <c r="H6" s="21">
        <v>220</v>
      </c>
    </row>
    <row r="7" ht="23.25" customHeight="1"/>
    <row r="8" ht="23.25" customHeight="1">
      <c r="A8" s="55" t="s">
        <v>67</v>
      </c>
    </row>
    <row r="9" spans="1:2" ht="23.25" customHeight="1">
      <c r="A9" s="57" t="s">
        <v>72</v>
      </c>
      <c r="B9" s="56"/>
    </row>
    <row r="10" spans="1:2" s="54" customFormat="1" ht="23.25" customHeight="1">
      <c r="A10" s="56" t="s">
        <v>68</v>
      </c>
      <c r="B10" s="56"/>
    </row>
    <row r="11" spans="1:2" s="54" customFormat="1" ht="23.25" customHeight="1">
      <c r="A11" s="56" t="s">
        <v>69</v>
      </c>
      <c r="B11" s="56"/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</sheetData>
  <sheetProtection/>
  <mergeCells count="6">
    <mergeCell ref="A1:I1"/>
    <mergeCell ref="A2:H2"/>
    <mergeCell ref="D3:H3"/>
    <mergeCell ref="A5:A6"/>
    <mergeCell ref="B5:B6"/>
    <mergeCell ref="C5:C6"/>
  </mergeCells>
  <printOptions/>
  <pageMargins left="0.5118110236220472" right="0.1968503937007874" top="0.5511811023622047" bottom="0.35433070866141736" header="0.31496062992125984" footer="0.11811023622047245"/>
  <pageSetup horizontalDpi="600" verticalDpi="600" orientation="landscape" paperSize="9" scale="80" r:id="rId1"/>
  <headerFooter>
    <oddHeader>&amp;Rหน้าที่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zoomScalePageLayoutView="0" workbookViewId="0" topLeftCell="A7">
      <selection activeCell="A14" sqref="A14:B17"/>
    </sheetView>
  </sheetViews>
  <sheetFormatPr defaultColWidth="9.00390625" defaultRowHeight="14.25"/>
  <cols>
    <col min="1" max="1" width="39.125" style="1" customWidth="1"/>
    <col min="2" max="2" width="32.125" style="1" customWidth="1"/>
    <col min="3" max="3" width="34.375" style="1" customWidth="1"/>
    <col min="4" max="4" width="41.625" style="1" customWidth="1"/>
    <col min="5" max="5" width="12.25390625" style="1" customWidth="1"/>
    <col min="6" max="6" width="11.75390625" style="1" bestFit="1" customWidth="1"/>
    <col min="7" max="7" width="8.125" style="1" customWidth="1"/>
    <col min="8" max="8" width="9.625" style="1" bestFit="1" customWidth="1"/>
    <col min="9" max="16384" width="9.00390625" style="1" customWidth="1"/>
  </cols>
  <sheetData>
    <row r="1" spans="1:9" s="14" customFormat="1" ht="38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 customHeight="1">
      <c r="A2" s="86" t="s">
        <v>33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66.7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111.75" customHeight="1">
      <c r="A5" s="23" t="s">
        <v>66</v>
      </c>
      <c r="B5" s="23" t="s">
        <v>71</v>
      </c>
      <c r="C5" s="23" t="s">
        <v>80</v>
      </c>
      <c r="D5" s="76" t="s">
        <v>49</v>
      </c>
      <c r="E5" s="75"/>
      <c r="F5" s="10" t="s">
        <v>50</v>
      </c>
      <c r="G5" s="10">
        <v>220</v>
      </c>
      <c r="H5" s="10">
        <v>220</v>
      </c>
    </row>
    <row r="6" spans="1:8" ht="63">
      <c r="A6" s="28" t="s">
        <v>139</v>
      </c>
      <c r="B6" s="28" t="s">
        <v>140</v>
      </c>
      <c r="C6" s="37" t="s">
        <v>141</v>
      </c>
      <c r="D6" s="20" t="s">
        <v>142</v>
      </c>
      <c r="E6" s="46"/>
      <c r="F6" s="26" t="s">
        <v>12</v>
      </c>
      <c r="G6" s="21">
        <v>291</v>
      </c>
      <c r="H6" s="21">
        <v>291</v>
      </c>
    </row>
    <row r="7" spans="1:8" ht="42">
      <c r="A7" s="88" t="s">
        <v>143</v>
      </c>
      <c r="B7" s="88" t="s">
        <v>144</v>
      </c>
      <c r="C7" s="88" t="s">
        <v>145</v>
      </c>
      <c r="D7" s="4" t="s">
        <v>121</v>
      </c>
      <c r="E7" s="50"/>
      <c r="F7" s="32" t="s">
        <v>28</v>
      </c>
      <c r="G7" s="11">
        <v>623</v>
      </c>
      <c r="H7" s="11">
        <v>623</v>
      </c>
    </row>
    <row r="8" spans="1:8" ht="42">
      <c r="A8" s="92"/>
      <c r="B8" s="92"/>
      <c r="C8" s="92"/>
      <c r="D8" s="20" t="s">
        <v>146</v>
      </c>
      <c r="E8" s="46"/>
      <c r="F8" s="26" t="s">
        <v>26</v>
      </c>
      <c r="G8" s="21">
        <v>658</v>
      </c>
      <c r="H8" s="21">
        <v>658</v>
      </c>
    </row>
    <row r="9" spans="1:8" ht="42">
      <c r="A9" s="92"/>
      <c r="B9" s="89"/>
      <c r="C9" s="89"/>
      <c r="D9" s="20" t="s">
        <v>149</v>
      </c>
      <c r="E9" s="46"/>
      <c r="F9" s="26" t="s">
        <v>31</v>
      </c>
      <c r="G9" s="21">
        <v>659</v>
      </c>
      <c r="H9" s="21">
        <v>659</v>
      </c>
    </row>
    <row r="10" spans="1:8" ht="42">
      <c r="A10" s="92"/>
      <c r="B10" s="88" t="s">
        <v>150</v>
      </c>
      <c r="C10" s="88" t="s">
        <v>147</v>
      </c>
      <c r="D10" s="4" t="s">
        <v>125</v>
      </c>
      <c r="E10" s="50"/>
      <c r="F10" s="32" t="s">
        <v>28</v>
      </c>
      <c r="G10" s="11">
        <v>623</v>
      </c>
      <c r="H10" s="11">
        <v>623</v>
      </c>
    </row>
    <row r="11" spans="1:8" ht="63.75" customHeight="1">
      <c r="A11" s="92"/>
      <c r="B11" s="92"/>
      <c r="C11" s="92"/>
      <c r="D11" s="20" t="s">
        <v>148</v>
      </c>
      <c r="E11" s="44"/>
      <c r="F11" s="9" t="s">
        <v>26</v>
      </c>
      <c r="G11" s="21">
        <v>658</v>
      </c>
      <c r="H11" s="10">
        <v>658</v>
      </c>
    </row>
    <row r="12" spans="1:8" ht="48" customHeight="1">
      <c r="A12" s="89"/>
      <c r="B12" s="89"/>
      <c r="C12" s="89"/>
      <c r="D12" s="20" t="s">
        <v>151</v>
      </c>
      <c r="E12" s="46"/>
      <c r="F12" s="9" t="s">
        <v>31</v>
      </c>
      <c r="G12" s="21">
        <v>659</v>
      </c>
      <c r="H12" s="21">
        <v>659</v>
      </c>
    </row>
    <row r="13" ht="23.25" customHeight="1"/>
    <row r="14" ht="23.25" customHeight="1">
      <c r="A14" s="55" t="s">
        <v>67</v>
      </c>
    </row>
    <row r="15" spans="1:8" ht="23.25" customHeight="1">
      <c r="A15" s="57" t="s">
        <v>72</v>
      </c>
      <c r="B15" s="56"/>
      <c r="H15" s="16"/>
    </row>
    <row r="16" spans="1:2" ht="23.25" customHeight="1">
      <c r="A16" s="56" t="s">
        <v>68</v>
      </c>
      <c r="B16" s="56"/>
    </row>
    <row r="17" spans="1:2" ht="23.25" customHeight="1">
      <c r="A17" s="56" t="s">
        <v>69</v>
      </c>
      <c r="B17" s="56"/>
    </row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</sheetData>
  <sheetProtection/>
  <mergeCells count="8">
    <mergeCell ref="B7:B9"/>
    <mergeCell ref="C7:C9"/>
    <mergeCell ref="A7:A12"/>
    <mergeCell ref="B10:B12"/>
    <mergeCell ref="C10:C12"/>
    <mergeCell ref="A1:I1"/>
    <mergeCell ref="A2:H2"/>
    <mergeCell ref="D3:H3"/>
  </mergeCells>
  <printOptions/>
  <pageMargins left="0.2755905511811024" right="0.1968503937007874" top="0.3937007874015748" bottom="0.35433070866141736" header="0.1968503937007874" footer="0.15748031496062992"/>
  <pageSetup horizontalDpi="600" verticalDpi="600" orientation="landscape" paperSize="9" scale="70" r:id="rId1"/>
  <headerFooter alignWithMargins="0">
    <oddHeader>&amp;Rหน้าที่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zoomScalePageLayoutView="0" workbookViewId="0" topLeftCell="A7">
      <selection activeCell="D11" sqref="D11"/>
    </sheetView>
  </sheetViews>
  <sheetFormatPr defaultColWidth="9.00390625" defaultRowHeight="14.25"/>
  <cols>
    <col min="1" max="1" width="33.75390625" style="1" customWidth="1"/>
    <col min="2" max="2" width="32.125" style="1" bestFit="1" customWidth="1"/>
    <col min="3" max="3" width="34.375" style="1" bestFit="1" customWidth="1"/>
    <col min="4" max="4" width="41.625" style="1" customWidth="1"/>
    <col min="5" max="5" width="6.375" style="1" bestFit="1" customWidth="1"/>
    <col min="6" max="6" width="10.25390625" style="1" bestFit="1" customWidth="1"/>
    <col min="7" max="7" width="8.125" style="1" customWidth="1"/>
    <col min="8" max="8" width="9.50390625" style="1" bestFit="1" customWidth="1"/>
    <col min="9" max="16384" width="9.00390625" style="1" customWidth="1"/>
  </cols>
  <sheetData>
    <row r="1" spans="1:9" s="14" customFormat="1" ht="29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 customHeight="1">
      <c r="A2" s="86" t="s">
        <v>34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66.7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105">
      <c r="A5" s="23" t="s">
        <v>66</v>
      </c>
      <c r="B5" s="23" t="s">
        <v>71</v>
      </c>
      <c r="C5" s="23" t="s">
        <v>80</v>
      </c>
      <c r="D5" s="76" t="s">
        <v>49</v>
      </c>
      <c r="E5" s="75"/>
      <c r="F5" s="10" t="s">
        <v>50</v>
      </c>
      <c r="G5" s="10">
        <v>220</v>
      </c>
      <c r="H5" s="10">
        <v>220</v>
      </c>
    </row>
    <row r="6" spans="1:8" ht="147">
      <c r="A6" s="24" t="s">
        <v>152</v>
      </c>
      <c r="B6" s="24" t="s">
        <v>153</v>
      </c>
      <c r="C6" s="24" t="s">
        <v>154</v>
      </c>
      <c r="D6" s="20" t="s">
        <v>155</v>
      </c>
      <c r="E6" s="46"/>
      <c r="F6" s="77" t="s">
        <v>12</v>
      </c>
      <c r="G6" s="21">
        <v>405</v>
      </c>
      <c r="H6" s="21">
        <v>405</v>
      </c>
    </row>
    <row r="7" spans="1:8" ht="105">
      <c r="A7" s="24" t="s">
        <v>66</v>
      </c>
      <c r="B7" s="24" t="s">
        <v>71</v>
      </c>
      <c r="C7" s="24" t="s">
        <v>156</v>
      </c>
      <c r="D7" s="20" t="s">
        <v>157</v>
      </c>
      <c r="E7" s="46"/>
      <c r="F7" s="77" t="s">
        <v>12</v>
      </c>
      <c r="G7" s="21">
        <v>802</v>
      </c>
      <c r="H7" s="21">
        <v>802</v>
      </c>
    </row>
    <row r="8" spans="1:8" ht="42">
      <c r="A8" s="88" t="s">
        <v>158</v>
      </c>
      <c r="B8" s="88" t="s">
        <v>83</v>
      </c>
      <c r="C8" s="88" t="s">
        <v>159</v>
      </c>
      <c r="D8" s="3" t="s">
        <v>168</v>
      </c>
      <c r="E8" s="44"/>
      <c r="F8" s="78" t="s">
        <v>12</v>
      </c>
      <c r="G8" s="10">
        <v>474</v>
      </c>
      <c r="H8" s="10">
        <v>474</v>
      </c>
    </row>
    <row r="9" spans="1:8" ht="63">
      <c r="A9" s="92"/>
      <c r="B9" s="89"/>
      <c r="C9" s="89"/>
      <c r="D9" s="3" t="s">
        <v>160</v>
      </c>
      <c r="E9" s="46"/>
      <c r="F9" s="77"/>
      <c r="G9" s="21"/>
      <c r="H9" s="21"/>
    </row>
    <row r="10" spans="1:8" ht="42">
      <c r="A10" s="92"/>
      <c r="B10" s="88" t="s">
        <v>161</v>
      </c>
      <c r="C10" s="88" t="s">
        <v>162</v>
      </c>
      <c r="D10" s="3" t="s">
        <v>169</v>
      </c>
      <c r="E10" s="44"/>
      <c r="F10" s="78" t="s">
        <v>12</v>
      </c>
      <c r="G10" s="10">
        <v>802</v>
      </c>
      <c r="H10" s="10">
        <v>802</v>
      </c>
    </row>
    <row r="11" spans="1:9" ht="63">
      <c r="A11" s="89"/>
      <c r="B11" s="89"/>
      <c r="C11" s="89"/>
      <c r="D11" s="3" t="s">
        <v>163</v>
      </c>
      <c r="E11" s="44"/>
      <c r="F11" s="78" t="s">
        <v>12</v>
      </c>
      <c r="G11" s="10">
        <v>474</v>
      </c>
      <c r="H11" s="10">
        <f>G11</f>
        <v>474</v>
      </c>
      <c r="I11" s="70"/>
    </row>
    <row r="12" spans="1:8" ht="38.25" customHeight="1">
      <c r="A12" s="24" t="s">
        <v>164</v>
      </c>
      <c r="B12" s="24" t="s">
        <v>165</v>
      </c>
      <c r="C12" s="24" t="s">
        <v>166</v>
      </c>
      <c r="D12" s="20" t="s">
        <v>167</v>
      </c>
      <c r="E12" s="46"/>
      <c r="F12" s="77" t="s">
        <v>37</v>
      </c>
      <c r="G12" s="21">
        <v>108</v>
      </c>
      <c r="H12" s="21">
        <v>108</v>
      </c>
    </row>
    <row r="13" ht="23.25" customHeight="1"/>
    <row r="14" spans="1:8" ht="23.25" customHeight="1">
      <c r="A14" s="55" t="s">
        <v>67</v>
      </c>
      <c r="H14" s="16"/>
    </row>
    <row r="15" spans="1:2" ht="23.25" customHeight="1">
      <c r="A15" s="57" t="s">
        <v>72</v>
      </c>
      <c r="B15" s="56"/>
    </row>
    <row r="16" spans="1:2" ht="23.25" customHeight="1">
      <c r="A16" s="56" t="s">
        <v>68</v>
      </c>
      <c r="B16" s="56"/>
    </row>
    <row r="17" spans="1:2" ht="23.25" customHeight="1">
      <c r="A17" s="56" t="s">
        <v>69</v>
      </c>
      <c r="B17" s="56"/>
    </row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</sheetData>
  <sheetProtection/>
  <mergeCells count="8">
    <mergeCell ref="A1:I1"/>
    <mergeCell ref="A2:H2"/>
    <mergeCell ref="D3:H3"/>
    <mergeCell ref="A8:A11"/>
    <mergeCell ref="B8:B9"/>
    <mergeCell ref="C8:C9"/>
    <mergeCell ref="B10:B11"/>
    <mergeCell ref="C10:C11"/>
  </mergeCells>
  <printOptions/>
  <pageMargins left="0.15748031496062992" right="0.15748031496062992" top="0.5905511811023623" bottom="0.5511811023622047" header="0.1968503937007874" footer="0.15748031496062992"/>
  <pageSetup horizontalDpi="600" verticalDpi="600" orientation="landscape" paperSize="9" scale="75" r:id="rId1"/>
  <headerFooter alignWithMargins="0">
    <oddHeader>&amp;Rหน้าที่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32.50390625" style="1" bestFit="1" customWidth="1"/>
    <col min="2" max="2" width="32.125" style="1" bestFit="1" customWidth="1"/>
    <col min="3" max="3" width="34.375" style="1" bestFit="1" customWidth="1"/>
    <col min="4" max="4" width="38.75390625" style="1" customWidth="1"/>
    <col min="5" max="5" width="10.75390625" style="1" customWidth="1"/>
    <col min="6" max="6" width="11.75390625" style="1" bestFit="1" customWidth="1"/>
    <col min="7" max="7" width="8.125" style="1" customWidth="1"/>
    <col min="8" max="8" width="9.625" style="1" bestFit="1" customWidth="1"/>
    <col min="9" max="16384" width="9.00390625" style="1" customWidth="1"/>
  </cols>
  <sheetData>
    <row r="1" spans="1:9" s="14" customFormat="1" ht="38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 customHeight="1">
      <c r="A2" s="86" t="s">
        <v>35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66.7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126">
      <c r="A5" s="23" t="s">
        <v>66</v>
      </c>
      <c r="B5" s="23" t="s">
        <v>71</v>
      </c>
      <c r="C5" s="23" t="s">
        <v>80</v>
      </c>
      <c r="D5" s="76" t="s">
        <v>49</v>
      </c>
      <c r="E5" s="75"/>
      <c r="F5" s="10" t="s">
        <v>50</v>
      </c>
      <c r="G5" s="10">
        <v>220</v>
      </c>
      <c r="H5" s="10">
        <v>220</v>
      </c>
    </row>
    <row r="6" spans="1:8" ht="147">
      <c r="A6" s="24" t="s">
        <v>152</v>
      </c>
      <c r="B6" s="24" t="s">
        <v>153</v>
      </c>
      <c r="C6" s="24" t="s">
        <v>170</v>
      </c>
      <c r="D6" s="20" t="s">
        <v>171</v>
      </c>
      <c r="E6" s="46"/>
      <c r="F6" s="77" t="s">
        <v>12</v>
      </c>
      <c r="G6" s="21">
        <v>472</v>
      </c>
      <c r="H6" s="21">
        <v>472</v>
      </c>
    </row>
    <row r="7" ht="23.25" customHeight="1"/>
    <row r="8" ht="23.25" customHeight="1">
      <c r="A8" s="55" t="s">
        <v>67</v>
      </c>
    </row>
    <row r="9" spans="1:2" ht="23.25" customHeight="1">
      <c r="A9" s="57" t="s">
        <v>72</v>
      </c>
      <c r="B9" s="56"/>
    </row>
    <row r="10" spans="1:2" ht="23.25" customHeight="1">
      <c r="A10" s="56" t="s">
        <v>68</v>
      </c>
      <c r="B10" s="56"/>
    </row>
    <row r="11" spans="1:2" ht="23.25" customHeight="1">
      <c r="A11" s="56" t="s">
        <v>69</v>
      </c>
      <c r="B11" s="56"/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</sheetData>
  <sheetProtection/>
  <mergeCells count="3">
    <mergeCell ref="A1:I1"/>
    <mergeCell ref="A2:H2"/>
    <mergeCell ref="D3:H3"/>
  </mergeCells>
  <printOptions/>
  <pageMargins left="0.2755905511811024" right="0.1968503937007874" top="0.3937007874015748" bottom="0.35433070866141736" header="0.1968503937007874" footer="0.15748031496062992"/>
  <pageSetup horizontalDpi="600" verticalDpi="600" orientation="landscape" paperSize="9" scale="75" r:id="rId1"/>
  <headerFooter alignWithMargins="0">
    <oddHeader>&amp;Rหน้าที่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"/>
  <sheetViews>
    <sheetView zoomScalePageLayoutView="0" workbookViewId="0" topLeftCell="A4">
      <selection activeCell="A10" sqref="A10:B13"/>
    </sheetView>
  </sheetViews>
  <sheetFormatPr defaultColWidth="9.00390625" defaultRowHeight="14.25"/>
  <cols>
    <col min="1" max="1" width="32.50390625" style="1" bestFit="1" customWidth="1"/>
    <col min="2" max="2" width="32.125" style="1" bestFit="1" customWidth="1"/>
    <col min="3" max="3" width="31.375" style="1" customWidth="1"/>
    <col min="4" max="4" width="23.00390625" style="1" customWidth="1"/>
    <col min="5" max="5" width="12.25390625" style="1" customWidth="1"/>
    <col min="6" max="6" width="10.375" style="1" bestFit="1" customWidth="1"/>
    <col min="7" max="7" width="8.125" style="1" customWidth="1"/>
    <col min="8" max="8" width="9.625" style="1" bestFit="1" customWidth="1"/>
    <col min="9" max="16384" width="9.00390625" style="1" customWidth="1"/>
  </cols>
  <sheetData>
    <row r="1" spans="1:9" s="14" customFormat="1" ht="38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>
      <c r="A2" s="86" t="s">
        <v>39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66.7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126">
      <c r="A5" s="23" t="s">
        <v>66</v>
      </c>
      <c r="B5" s="23" t="s">
        <v>71</v>
      </c>
      <c r="C5" s="23" t="s">
        <v>80</v>
      </c>
      <c r="D5" s="76" t="s">
        <v>49</v>
      </c>
      <c r="E5" s="75"/>
      <c r="F5" s="10" t="s">
        <v>50</v>
      </c>
      <c r="G5" s="10">
        <v>220</v>
      </c>
      <c r="H5" s="10">
        <v>220</v>
      </c>
    </row>
    <row r="6" spans="1:8" ht="126" customHeight="1">
      <c r="A6" s="88" t="s">
        <v>66</v>
      </c>
      <c r="B6" s="88" t="s">
        <v>71</v>
      </c>
      <c r="C6" s="88" t="s">
        <v>79</v>
      </c>
      <c r="D6" s="51" t="s">
        <v>172</v>
      </c>
      <c r="E6" s="75"/>
      <c r="F6" s="10" t="s">
        <v>36</v>
      </c>
      <c r="G6" s="10">
        <v>300</v>
      </c>
      <c r="H6" s="10">
        <v>300</v>
      </c>
    </row>
    <row r="7" spans="1:8" ht="63">
      <c r="A7" s="92"/>
      <c r="B7" s="92"/>
      <c r="C7" s="92"/>
      <c r="D7" s="51" t="s">
        <v>173</v>
      </c>
      <c r="E7" s="75"/>
      <c r="F7" s="10" t="s">
        <v>26</v>
      </c>
      <c r="G7" s="10">
        <v>301</v>
      </c>
      <c r="H7" s="10">
        <v>301</v>
      </c>
    </row>
    <row r="8" spans="1:8" ht="42">
      <c r="A8" s="89"/>
      <c r="B8" s="89"/>
      <c r="C8" s="89"/>
      <c r="D8" s="34" t="s">
        <v>174</v>
      </c>
      <c r="E8" s="42"/>
      <c r="F8" s="21" t="s">
        <v>26</v>
      </c>
      <c r="G8" s="21">
        <v>302</v>
      </c>
      <c r="H8" s="21">
        <v>302</v>
      </c>
    </row>
    <row r="9" ht="23.25" customHeight="1"/>
    <row r="10" ht="23.25" customHeight="1">
      <c r="A10" s="55" t="s">
        <v>67</v>
      </c>
    </row>
    <row r="11" spans="1:2" ht="23.25" customHeight="1">
      <c r="A11" s="57" t="s">
        <v>72</v>
      </c>
      <c r="B11" s="56"/>
    </row>
    <row r="12" spans="1:2" ht="23.25" customHeight="1">
      <c r="A12" s="56" t="s">
        <v>68</v>
      </c>
      <c r="B12" s="56"/>
    </row>
    <row r="13" spans="1:2" ht="23.25" customHeight="1">
      <c r="A13" s="56" t="s">
        <v>69</v>
      </c>
      <c r="B13" s="56"/>
    </row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</sheetData>
  <sheetProtection/>
  <mergeCells count="6">
    <mergeCell ref="A1:I1"/>
    <mergeCell ref="A2:H2"/>
    <mergeCell ref="D3:H3"/>
    <mergeCell ref="A6:A8"/>
    <mergeCell ref="B6:B8"/>
    <mergeCell ref="C6:C8"/>
  </mergeCells>
  <printOptions/>
  <pageMargins left="0.2755905511811024" right="0.1968503937007874" top="0.3937007874015748" bottom="0.35433070866141736" header="0.1968503937007874" footer="0.15748031496062992"/>
  <pageSetup horizontalDpi="600" verticalDpi="600" orientation="landscape" paperSize="9" scale="80" r:id="rId1"/>
  <headerFooter alignWithMargins="0">
    <oddHeader>&amp;Rหน้าที่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"/>
  <sheetViews>
    <sheetView zoomScalePageLayoutView="0" workbookViewId="0" topLeftCell="A1">
      <selection activeCell="A10" sqref="A10:B13"/>
    </sheetView>
  </sheetViews>
  <sheetFormatPr defaultColWidth="9.00390625" defaultRowHeight="14.25"/>
  <cols>
    <col min="1" max="1" width="34.625" style="1" customWidth="1"/>
    <col min="2" max="2" width="32.125" style="1" bestFit="1" customWidth="1"/>
    <col min="3" max="3" width="24.125" style="1" bestFit="1" customWidth="1"/>
    <col min="4" max="4" width="30.50390625" style="1" bestFit="1" customWidth="1"/>
    <col min="5" max="5" width="12.25390625" style="1" customWidth="1"/>
    <col min="6" max="6" width="11.75390625" style="1" bestFit="1" customWidth="1"/>
    <col min="7" max="7" width="8.125" style="1" customWidth="1"/>
    <col min="8" max="8" width="9.625" style="1" bestFit="1" customWidth="1"/>
    <col min="9" max="16384" width="9.00390625" style="1" customWidth="1"/>
  </cols>
  <sheetData>
    <row r="1" spans="1:9" s="14" customFormat="1" ht="38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 customHeight="1">
      <c r="A2" s="86" t="s">
        <v>55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66.7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105">
      <c r="A5" s="37" t="s">
        <v>66</v>
      </c>
      <c r="B5" s="24" t="s">
        <v>71</v>
      </c>
      <c r="C5" s="24" t="s">
        <v>80</v>
      </c>
      <c r="D5" s="76" t="s">
        <v>49</v>
      </c>
      <c r="E5" s="75"/>
      <c r="F5" s="10" t="s">
        <v>50</v>
      </c>
      <c r="G5" s="10">
        <v>220</v>
      </c>
      <c r="H5" s="10">
        <v>220</v>
      </c>
    </row>
    <row r="6" spans="1:8" ht="62.25" customHeight="1">
      <c r="A6" s="58"/>
      <c r="B6" s="92" t="s">
        <v>175</v>
      </c>
      <c r="C6" s="92" t="s">
        <v>176</v>
      </c>
      <c r="D6" s="51" t="s">
        <v>177</v>
      </c>
      <c r="E6" s="75"/>
      <c r="F6" s="79" t="s">
        <v>11</v>
      </c>
      <c r="G6" s="10">
        <v>111</v>
      </c>
      <c r="H6" s="10">
        <v>111</v>
      </c>
    </row>
    <row r="7" spans="1:8" ht="42">
      <c r="A7" s="58"/>
      <c r="B7" s="92"/>
      <c r="C7" s="92"/>
      <c r="D7" s="51" t="s">
        <v>178</v>
      </c>
      <c r="E7" s="75"/>
      <c r="F7" s="10" t="s">
        <v>10</v>
      </c>
      <c r="G7" s="10">
        <v>112</v>
      </c>
      <c r="H7" s="10">
        <v>112</v>
      </c>
    </row>
    <row r="8" spans="1:8" ht="26.25" customHeight="1">
      <c r="A8" s="29"/>
      <c r="B8" s="89"/>
      <c r="C8" s="89"/>
      <c r="D8" s="49" t="s">
        <v>179</v>
      </c>
      <c r="E8" s="6"/>
      <c r="F8" s="21" t="s">
        <v>10</v>
      </c>
      <c r="G8" s="21">
        <v>221</v>
      </c>
      <c r="H8" s="21">
        <v>221</v>
      </c>
    </row>
    <row r="9" ht="23.25" customHeight="1">
      <c r="H9" s="16"/>
    </row>
    <row r="10" ht="23.25" customHeight="1">
      <c r="A10" s="55" t="s">
        <v>67</v>
      </c>
    </row>
    <row r="11" spans="1:2" ht="23.25" customHeight="1">
      <c r="A11" s="57" t="s">
        <v>72</v>
      </c>
      <c r="B11" s="56"/>
    </row>
    <row r="12" spans="1:2" ht="23.25" customHeight="1">
      <c r="A12" s="56" t="s">
        <v>68</v>
      </c>
      <c r="B12" s="56"/>
    </row>
    <row r="13" spans="1:2" ht="23.25" customHeight="1">
      <c r="A13" s="56" t="s">
        <v>69</v>
      </c>
      <c r="B13" s="56"/>
    </row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</sheetData>
  <sheetProtection/>
  <mergeCells count="5">
    <mergeCell ref="B6:B8"/>
    <mergeCell ref="C6:C8"/>
    <mergeCell ref="A1:I1"/>
    <mergeCell ref="A2:H2"/>
    <mergeCell ref="D3:H3"/>
  </mergeCells>
  <printOptions/>
  <pageMargins left="0.31496062992125984" right="0.31496062992125984" top="0.35433070866141736" bottom="0.35433070866141736" header="0.17" footer="0.31496062992125984"/>
  <pageSetup horizontalDpi="600" verticalDpi="600" orientation="landscape" paperSize="9" scale="80" r:id="rId1"/>
  <headerFooter>
    <oddHeader>&amp;Rหน้าที่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"/>
  <sheetViews>
    <sheetView zoomScalePageLayoutView="0" workbookViewId="0" topLeftCell="A4">
      <selection activeCell="C18" sqref="C18"/>
    </sheetView>
  </sheetViews>
  <sheetFormatPr defaultColWidth="9.00390625" defaultRowHeight="14.25"/>
  <cols>
    <col min="1" max="1" width="37.75390625" style="1" customWidth="1"/>
    <col min="2" max="2" width="34.25390625" style="1" customWidth="1"/>
    <col min="3" max="3" width="31.375" style="1" customWidth="1"/>
    <col min="4" max="4" width="20.875" style="1" bestFit="1" customWidth="1"/>
    <col min="5" max="5" width="12.25390625" style="1" customWidth="1"/>
    <col min="6" max="6" width="11.875" style="1" bestFit="1" customWidth="1"/>
    <col min="7" max="7" width="8.125" style="1" customWidth="1"/>
    <col min="8" max="8" width="9.625" style="1" bestFit="1" customWidth="1"/>
    <col min="9" max="16384" width="9.00390625" style="1" customWidth="1"/>
  </cols>
  <sheetData>
    <row r="1" spans="1:9" s="14" customFormat="1" ht="38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>
      <c r="A2" s="86" t="s">
        <v>41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66.7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108.75" customHeight="1">
      <c r="A5" s="88" t="s">
        <v>66</v>
      </c>
      <c r="B5" s="88" t="s">
        <v>61</v>
      </c>
      <c r="C5" s="88" t="s">
        <v>40</v>
      </c>
      <c r="D5" s="51" t="s">
        <v>60</v>
      </c>
      <c r="E5" s="52"/>
      <c r="F5" s="47" t="s">
        <v>37</v>
      </c>
      <c r="G5" s="10">
        <v>108</v>
      </c>
      <c r="H5" s="10">
        <v>108</v>
      </c>
    </row>
    <row r="6" spans="1:8" ht="42">
      <c r="A6" s="92"/>
      <c r="B6" s="92"/>
      <c r="C6" s="92"/>
      <c r="D6" s="51" t="s">
        <v>59</v>
      </c>
      <c r="E6" s="52"/>
      <c r="F6" s="47" t="s">
        <v>38</v>
      </c>
      <c r="G6" s="10">
        <v>109</v>
      </c>
      <c r="H6" s="10">
        <v>109</v>
      </c>
    </row>
    <row r="7" spans="1:8" ht="108.75" customHeight="1">
      <c r="A7" s="92"/>
      <c r="B7" s="92"/>
      <c r="C7" s="92"/>
      <c r="D7" s="34" t="s">
        <v>58</v>
      </c>
      <c r="E7" s="42"/>
      <c r="F7" s="5" t="s">
        <v>22</v>
      </c>
      <c r="G7" s="21">
        <v>305</v>
      </c>
      <c r="H7" s="21">
        <v>305</v>
      </c>
    </row>
    <row r="8" spans="1:8" ht="23.25" customHeight="1">
      <c r="A8" s="89"/>
      <c r="B8" s="89"/>
      <c r="C8" s="89"/>
      <c r="D8" s="49" t="s">
        <v>49</v>
      </c>
      <c r="E8" s="46"/>
      <c r="F8" s="5" t="s">
        <v>50</v>
      </c>
      <c r="G8" s="21">
        <v>220</v>
      </c>
      <c r="H8" s="21">
        <v>220</v>
      </c>
    </row>
    <row r="9" ht="23.25" customHeight="1"/>
    <row r="10" ht="23.25" customHeight="1">
      <c r="A10" s="55" t="s">
        <v>67</v>
      </c>
    </row>
    <row r="11" spans="1:2" ht="23.25" customHeight="1">
      <c r="A11" s="57" t="s">
        <v>72</v>
      </c>
      <c r="B11" s="56"/>
    </row>
    <row r="12" spans="1:2" ht="23.25" customHeight="1">
      <c r="A12" s="56" t="s">
        <v>68</v>
      </c>
      <c r="B12" s="56"/>
    </row>
    <row r="13" spans="1:2" ht="23.25" customHeight="1">
      <c r="A13" s="56" t="s">
        <v>69</v>
      </c>
      <c r="B13" s="56"/>
    </row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</sheetData>
  <sheetProtection/>
  <mergeCells count="6">
    <mergeCell ref="A1:I1"/>
    <mergeCell ref="A2:H2"/>
    <mergeCell ref="D3:H3"/>
    <mergeCell ref="A5:A8"/>
    <mergeCell ref="B5:B8"/>
    <mergeCell ref="C5:C8"/>
  </mergeCells>
  <printOptions/>
  <pageMargins left="0.2755905511811024" right="0.1968503937007874" top="0.3937007874015748" bottom="0.35433070866141736" header="0.1968503937007874" footer="0.15748031496062992"/>
  <pageSetup horizontalDpi="600" verticalDpi="600" orientation="landscape" paperSize="9" scale="80" r:id="rId1"/>
  <headerFooter alignWithMargins="0">
    <oddHeader>&amp;Rหน้าที่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"/>
  <sheetViews>
    <sheetView zoomScalePageLayoutView="0" workbookViewId="0" topLeftCell="A1">
      <selection activeCell="A9" sqref="A9:B12"/>
    </sheetView>
  </sheetViews>
  <sheetFormatPr defaultColWidth="9.00390625" defaultRowHeight="14.25"/>
  <cols>
    <col min="1" max="1" width="36.50390625" style="1" customWidth="1"/>
    <col min="2" max="2" width="32.125" style="1" bestFit="1" customWidth="1"/>
    <col min="3" max="3" width="28.875" style="1" customWidth="1"/>
    <col min="4" max="4" width="24.50390625" style="1" customWidth="1"/>
    <col min="5" max="5" width="12.25390625" style="1" customWidth="1"/>
    <col min="6" max="6" width="10.75390625" style="1" bestFit="1" customWidth="1"/>
    <col min="7" max="7" width="8.125" style="1" customWidth="1"/>
    <col min="8" max="8" width="9.625" style="1" bestFit="1" customWidth="1"/>
    <col min="9" max="16384" width="9.00390625" style="1" customWidth="1"/>
  </cols>
  <sheetData>
    <row r="1" spans="1:9" s="14" customFormat="1" ht="38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>
      <c r="A2" s="86" t="s">
        <v>42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66.7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108.75" customHeight="1">
      <c r="A5" s="37" t="s">
        <v>66</v>
      </c>
      <c r="B5" s="24" t="s">
        <v>71</v>
      </c>
      <c r="C5" s="24" t="s">
        <v>80</v>
      </c>
      <c r="D5" s="76" t="s">
        <v>49</v>
      </c>
      <c r="E5" s="75"/>
      <c r="F5" s="10" t="s">
        <v>50</v>
      </c>
      <c r="G5" s="10">
        <v>220</v>
      </c>
      <c r="H5" s="10">
        <v>220</v>
      </c>
    </row>
    <row r="6" spans="1:8" ht="108.75" customHeight="1">
      <c r="A6" s="37" t="s">
        <v>63</v>
      </c>
      <c r="B6" s="24" t="s">
        <v>71</v>
      </c>
      <c r="C6" s="24" t="s">
        <v>180</v>
      </c>
      <c r="D6" s="51" t="s">
        <v>181</v>
      </c>
      <c r="E6" s="75"/>
      <c r="F6" s="10"/>
      <c r="G6" s="10">
        <v>101</v>
      </c>
      <c r="H6" s="10">
        <v>101</v>
      </c>
    </row>
    <row r="7" spans="1:8" ht="84">
      <c r="A7" s="28" t="s">
        <v>139</v>
      </c>
      <c r="B7" s="28" t="s">
        <v>140</v>
      </c>
      <c r="C7" s="28" t="s">
        <v>141</v>
      </c>
      <c r="D7" s="20" t="s">
        <v>142</v>
      </c>
      <c r="E7" s="46"/>
      <c r="F7" s="77" t="s">
        <v>12</v>
      </c>
      <c r="G7" s="21">
        <v>291</v>
      </c>
      <c r="H7" s="21">
        <v>291</v>
      </c>
    </row>
    <row r="8" ht="23.25" customHeight="1"/>
    <row r="9" ht="23.25" customHeight="1">
      <c r="A9" s="55" t="s">
        <v>67</v>
      </c>
    </row>
    <row r="10" spans="1:2" ht="23.25" customHeight="1">
      <c r="A10" s="57" t="s">
        <v>72</v>
      </c>
      <c r="B10" s="56"/>
    </row>
    <row r="11" spans="1:2" ht="23.25" customHeight="1">
      <c r="A11" s="56" t="s">
        <v>68</v>
      </c>
      <c r="B11" s="56"/>
    </row>
    <row r="12" spans="1:2" ht="23.25" customHeight="1">
      <c r="A12" s="56" t="s">
        <v>69</v>
      </c>
      <c r="B12" s="56"/>
    </row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</sheetData>
  <sheetProtection/>
  <mergeCells count="3">
    <mergeCell ref="A1:I1"/>
    <mergeCell ref="A2:H2"/>
    <mergeCell ref="D3:H3"/>
  </mergeCells>
  <printOptions/>
  <pageMargins left="0.2362204724409449" right="0.31496062992125984" top="0.1968503937007874" bottom="0.1968503937007874" header="0.5118110236220472" footer="0.5118110236220472"/>
  <pageSetup horizontalDpi="600" verticalDpi="600" orientation="landscape" paperSize="9" scale="80" r:id="rId1"/>
  <headerFooter alignWithMargins="0">
    <oddHeader>&amp;Rหน้าที่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"/>
  <sheetViews>
    <sheetView zoomScalePageLayoutView="0" workbookViewId="0" topLeftCell="A1">
      <selection activeCell="A7" sqref="A7:B10"/>
    </sheetView>
  </sheetViews>
  <sheetFormatPr defaultColWidth="9.00390625" defaultRowHeight="14.25"/>
  <cols>
    <col min="1" max="1" width="36.25390625" style="0" customWidth="1"/>
    <col min="2" max="2" width="27.625" style="0" customWidth="1"/>
    <col min="3" max="3" width="26.00390625" style="0" customWidth="1"/>
    <col min="4" max="4" width="21.875" style="0" customWidth="1"/>
    <col min="5" max="5" width="13.875" style="0" customWidth="1"/>
    <col min="6" max="6" width="10.375" style="0" bestFit="1" customWidth="1"/>
    <col min="7" max="7" width="12.25390625" style="0" customWidth="1"/>
    <col min="8" max="8" width="12.375" style="0" customWidth="1"/>
  </cols>
  <sheetData>
    <row r="1" spans="1:9" ht="23.25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9" ht="23.25">
      <c r="A2" s="86" t="s">
        <v>62</v>
      </c>
      <c r="B2" s="86"/>
      <c r="C2" s="86"/>
      <c r="D2" s="86"/>
      <c r="E2" s="86"/>
      <c r="F2" s="86"/>
      <c r="G2" s="86"/>
      <c r="H2" s="86"/>
      <c r="I2" s="14"/>
    </row>
    <row r="3" spans="1:9" ht="2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  <c r="I3" s="1"/>
    </row>
    <row r="4" spans="1:9" ht="42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9" t="s">
        <v>9</v>
      </c>
      <c r="I4" s="1"/>
    </row>
    <row r="5" spans="1:9" ht="126">
      <c r="A5" s="28" t="s">
        <v>66</v>
      </c>
      <c r="B5" s="24" t="s">
        <v>71</v>
      </c>
      <c r="C5" s="24" t="s">
        <v>80</v>
      </c>
      <c r="D5" s="49" t="s">
        <v>49</v>
      </c>
      <c r="E5" s="6"/>
      <c r="F5" s="21" t="s">
        <v>50</v>
      </c>
      <c r="G5" s="21">
        <v>220</v>
      </c>
      <c r="H5" s="21">
        <v>220</v>
      </c>
      <c r="I5" s="1"/>
    </row>
    <row r="7" spans="1:2" ht="23.25">
      <c r="A7" s="55" t="s">
        <v>67</v>
      </c>
      <c r="B7" s="1"/>
    </row>
    <row r="8" spans="1:2" ht="21">
      <c r="A8" s="57" t="s">
        <v>72</v>
      </c>
      <c r="B8" s="56"/>
    </row>
    <row r="9" spans="1:2" ht="21">
      <c r="A9" s="56" t="s">
        <v>68</v>
      </c>
      <c r="B9" s="56"/>
    </row>
    <row r="10" spans="1:2" ht="21">
      <c r="A10" s="56" t="s">
        <v>69</v>
      </c>
      <c r="B10" s="56"/>
    </row>
  </sheetData>
  <sheetProtection/>
  <mergeCells count="3">
    <mergeCell ref="A1:I1"/>
    <mergeCell ref="A2:H2"/>
    <mergeCell ref="D3:H3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80" r:id="rId1"/>
  <headerFooter>
    <oddHeader>&amp;Rหน้าที่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26.875" style="0" customWidth="1"/>
    <col min="2" max="2" width="26.50390625" style="0" customWidth="1"/>
    <col min="3" max="3" width="35.00390625" style="0" customWidth="1"/>
    <col min="4" max="4" width="35.375" style="0" customWidth="1"/>
    <col min="6" max="6" width="10.375" style="0" bestFit="1" customWidth="1"/>
  </cols>
  <sheetData>
    <row r="1" spans="1:9" ht="23.25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9" ht="23.25">
      <c r="A2" s="86" t="s">
        <v>64</v>
      </c>
      <c r="B2" s="86"/>
      <c r="C2" s="86"/>
      <c r="D2" s="86"/>
      <c r="E2" s="86"/>
      <c r="F2" s="86"/>
      <c r="G2" s="86"/>
      <c r="H2" s="86"/>
      <c r="I2" s="14"/>
    </row>
    <row r="3" spans="1:9" ht="2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  <c r="I3" s="1"/>
    </row>
    <row r="4" spans="1:9" ht="63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  <c r="I4" s="1"/>
    </row>
    <row r="5" spans="1:9" ht="147" customHeight="1">
      <c r="A5" s="88" t="s">
        <v>66</v>
      </c>
      <c r="B5" s="88" t="s">
        <v>71</v>
      </c>
      <c r="C5" s="88" t="s">
        <v>80</v>
      </c>
      <c r="D5" s="49" t="s">
        <v>49</v>
      </c>
      <c r="E5" s="6"/>
      <c r="F5" s="21" t="s">
        <v>50</v>
      </c>
      <c r="G5" s="21">
        <v>220</v>
      </c>
      <c r="H5" s="21">
        <v>220</v>
      </c>
      <c r="I5" s="1"/>
    </row>
    <row r="6" spans="1:9" ht="42">
      <c r="A6" s="89"/>
      <c r="B6" s="89"/>
      <c r="C6" s="89"/>
      <c r="D6" s="34" t="s">
        <v>182</v>
      </c>
      <c r="E6" s="42"/>
      <c r="F6" s="21" t="s">
        <v>12</v>
      </c>
      <c r="G6" s="21">
        <v>400</v>
      </c>
      <c r="H6" s="21">
        <v>400</v>
      </c>
      <c r="I6" s="1"/>
    </row>
    <row r="8" spans="1:2" ht="23.25">
      <c r="A8" s="55" t="s">
        <v>67</v>
      </c>
      <c r="B8" s="1"/>
    </row>
    <row r="9" spans="1:2" ht="21">
      <c r="A9" s="57" t="s">
        <v>72</v>
      </c>
      <c r="B9" s="56"/>
    </row>
    <row r="10" spans="1:2" ht="21">
      <c r="A10" s="56" t="s">
        <v>68</v>
      </c>
      <c r="B10" s="56"/>
    </row>
    <row r="11" spans="1:2" ht="21">
      <c r="A11" s="56" t="s">
        <v>69</v>
      </c>
      <c r="B11" s="56"/>
    </row>
  </sheetData>
  <sheetProtection/>
  <mergeCells count="6">
    <mergeCell ref="A1:I1"/>
    <mergeCell ref="A2:H2"/>
    <mergeCell ref="D3:H3"/>
    <mergeCell ref="A5:A6"/>
    <mergeCell ref="B5:B6"/>
    <mergeCell ref="C5:C6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80" r:id="rId1"/>
  <headerFooter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" width="37.00390625" style="1" customWidth="1"/>
    <col min="2" max="2" width="32.125" style="1" bestFit="1" customWidth="1"/>
    <col min="3" max="3" width="18.25390625" style="1" bestFit="1" customWidth="1"/>
    <col min="4" max="4" width="25.875" style="1" customWidth="1"/>
    <col min="5" max="5" width="12.25390625" style="1" customWidth="1"/>
    <col min="6" max="6" width="11.50390625" style="1" bestFit="1" customWidth="1"/>
    <col min="7" max="7" width="8.125" style="1" customWidth="1"/>
    <col min="8" max="8" width="9.625" style="1" bestFit="1" customWidth="1"/>
    <col min="9" max="16384" width="9.00390625" style="1" customWidth="1"/>
  </cols>
  <sheetData>
    <row r="1" spans="1:9" s="14" customFormat="1" ht="38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 customHeight="1">
      <c r="A2" s="86" t="s">
        <v>18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66.7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105" customHeight="1">
      <c r="A5" s="88" t="s">
        <v>66</v>
      </c>
      <c r="B5" s="88" t="s">
        <v>71</v>
      </c>
      <c r="C5" s="90" t="s">
        <v>56</v>
      </c>
      <c r="D5" s="24" t="s">
        <v>45</v>
      </c>
      <c r="E5" s="6"/>
      <c r="F5" s="9" t="s">
        <v>19</v>
      </c>
      <c r="G5" s="21">
        <v>103</v>
      </c>
      <c r="H5" s="21">
        <v>103</v>
      </c>
    </row>
    <row r="6" spans="1:8" ht="28.5" customHeight="1">
      <c r="A6" s="89"/>
      <c r="B6" s="89"/>
      <c r="C6" s="91"/>
      <c r="D6" s="41" t="s">
        <v>49</v>
      </c>
      <c r="E6" s="2"/>
      <c r="F6" s="41" t="s">
        <v>50</v>
      </c>
      <c r="G6" s="17">
        <v>220</v>
      </c>
      <c r="H6" s="17">
        <v>220</v>
      </c>
    </row>
    <row r="7" ht="23.25" customHeight="1"/>
    <row r="8" ht="23.25" customHeight="1">
      <c r="A8" s="55" t="s">
        <v>67</v>
      </c>
    </row>
    <row r="9" spans="1:2" ht="23.25" customHeight="1">
      <c r="A9" s="57" t="s">
        <v>72</v>
      </c>
      <c r="B9" s="56"/>
    </row>
    <row r="10" spans="1:8" ht="23.25" customHeight="1">
      <c r="A10" s="56" t="s">
        <v>68</v>
      </c>
      <c r="B10" s="56"/>
      <c r="H10" s="16"/>
    </row>
    <row r="11" spans="1:2" ht="23.25" customHeight="1">
      <c r="A11" s="56" t="s">
        <v>69</v>
      </c>
      <c r="B11" s="56"/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</sheetData>
  <sheetProtection/>
  <mergeCells count="6">
    <mergeCell ref="A1:I1"/>
    <mergeCell ref="A2:H2"/>
    <mergeCell ref="D3:H3"/>
    <mergeCell ref="A5:A6"/>
    <mergeCell ref="B5:B6"/>
    <mergeCell ref="C5:C6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"/>
  <sheetViews>
    <sheetView tabSelected="1" zoomScalePageLayoutView="0" workbookViewId="0" topLeftCell="A1">
      <selection activeCell="C18" sqref="C18"/>
    </sheetView>
  </sheetViews>
  <sheetFormatPr defaultColWidth="9.00390625" defaultRowHeight="14.25"/>
  <cols>
    <col min="1" max="1" width="35.75390625" style="0" customWidth="1"/>
    <col min="2" max="2" width="30.125" style="0" customWidth="1"/>
    <col min="3" max="3" width="29.00390625" style="0" customWidth="1"/>
    <col min="4" max="4" width="26.375" style="0" customWidth="1"/>
    <col min="5" max="5" width="10.50390625" style="0" customWidth="1"/>
    <col min="6" max="6" width="12.00390625" style="0" customWidth="1"/>
  </cols>
  <sheetData>
    <row r="1" spans="1:9" ht="23.25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9" ht="23.25">
      <c r="A2" s="86" t="s">
        <v>183</v>
      </c>
      <c r="B2" s="86"/>
      <c r="C2" s="86"/>
      <c r="D2" s="86"/>
      <c r="E2" s="86"/>
      <c r="F2" s="86"/>
      <c r="G2" s="86"/>
      <c r="H2" s="86"/>
      <c r="I2" s="14"/>
    </row>
    <row r="3" spans="1:9" ht="2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  <c r="I3" s="1"/>
    </row>
    <row r="4" spans="1:9" ht="63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  <c r="I4" s="1"/>
    </row>
    <row r="5" spans="1:8" s="1" customFormat="1" ht="44.25" customHeight="1">
      <c r="A5" s="88" t="s">
        <v>66</v>
      </c>
      <c r="B5" s="88" t="s">
        <v>71</v>
      </c>
      <c r="C5" s="88" t="s">
        <v>56</v>
      </c>
      <c r="D5" s="20" t="s">
        <v>46</v>
      </c>
      <c r="E5" s="40"/>
      <c r="F5" s="35" t="s">
        <v>20</v>
      </c>
      <c r="G5" s="21">
        <v>104</v>
      </c>
      <c r="H5" s="21">
        <v>104</v>
      </c>
    </row>
    <row r="6" spans="1:8" s="1" customFormat="1" ht="29.25" customHeight="1">
      <c r="A6" s="92"/>
      <c r="B6" s="92"/>
      <c r="C6" s="92"/>
      <c r="D6" s="2" t="s">
        <v>47</v>
      </c>
      <c r="E6" s="2"/>
      <c r="F6" s="5" t="s">
        <v>48</v>
      </c>
      <c r="G6" s="21">
        <v>105</v>
      </c>
      <c r="H6" s="21">
        <v>105</v>
      </c>
    </row>
    <row r="7" spans="1:8" s="1" customFormat="1" ht="28.5" customHeight="1">
      <c r="A7" s="92"/>
      <c r="B7" s="92"/>
      <c r="C7" s="92"/>
      <c r="D7" s="2" t="s">
        <v>51</v>
      </c>
      <c r="E7" s="2"/>
      <c r="F7" s="5" t="s">
        <v>21</v>
      </c>
      <c r="G7" s="21">
        <v>115</v>
      </c>
      <c r="H7" s="21">
        <v>115</v>
      </c>
    </row>
    <row r="8" spans="1:8" s="1" customFormat="1" ht="35.25" customHeight="1">
      <c r="A8" s="92"/>
      <c r="B8" s="92"/>
      <c r="C8" s="92"/>
      <c r="D8" s="2" t="s">
        <v>52</v>
      </c>
      <c r="E8" s="2"/>
      <c r="F8" s="5" t="s">
        <v>22</v>
      </c>
      <c r="G8" s="21">
        <v>113</v>
      </c>
      <c r="H8" s="21">
        <v>113</v>
      </c>
    </row>
    <row r="9" spans="1:8" s="1" customFormat="1" ht="28.5" customHeight="1">
      <c r="A9" s="92"/>
      <c r="B9" s="92"/>
      <c r="C9" s="92"/>
      <c r="D9" s="36" t="s">
        <v>49</v>
      </c>
      <c r="E9" s="36"/>
      <c r="F9" s="53" t="s">
        <v>50</v>
      </c>
      <c r="G9" s="11">
        <v>220</v>
      </c>
      <c r="H9" s="11">
        <v>220</v>
      </c>
    </row>
    <row r="10" spans="1:8" s="1" customFormat="1" ht="22.5" customHeight="1">
      <c r="A10" s="89"/>
      <c r="B10" s="89"/>
      <c r="C10" s="89"/>
      <c r="D10" s="18"/>
      <c r="E10" s="18"/>
      <c r="F10" s="19"/>
      <c r="G10" s="19"/>
      <c r="H10" s="19"/>
    </row>
    <row r="11" spans="6:8" s="38" customFormat="1" ht="22.5" customHeight="1">
      <c r="F11" s="39"/>
      <c r="G11" s="39"/>
      <c r="H11" s="39"/>
    </row>
    <row r="12" s="1" customFormat="1" ht="22.5" customHeight="1">
      <c r="A12" s="55" t="s">
        <v>67</v>
      </c>
    </row>
    <row r="13" spans="1:2" s="1" customFormat="1" ht="22.5" customHeight="1">
      <c r="A13" s="57" t="s">
        <v>72</v>
      </c>
      <c r="B13" s="56"/>
    </row>
    <row r="14" spans="1:2" s="1" customFormat="1" ht="22.5" customHeight="1">
      <c r="A14" s="56" t="s">
        <v>68</v>
      </c>
      <c r="B14" s="56"/>
    </row>
    <row r="15" spans="1:2" s="1" customFormat="1" ht="22.5" customHeight="1">
      <c r="A15" s="56" t="s">
        <v>69</v>
      </c>
      <c r="B15" s="56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</sheetData>
  <sheetProtection/>
  <mergeCells count="6">
    <mergeCell ref="A1:I1"/>
    <mergeCell ref="A2:H2"/>
    <mergeCell ref="D3:H3"/>
    <mergeCell ref="A5:A10"/>
    <mergeCell ref="B5:B10"/>
    <mergeCell ref="C5:C10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C5" sqref="C5:C9"/>
    </sheetView>
  </sheetViews>
  <sheetFormatPr defaultColWidth="9.00390625" defaultRowHeight="14.25"/>
  <cols>
    <col min="1" max="1" width="38.50390625" style="0" customWidth="1"/>
    <col min="2" max="2" width="25.375" style="0" customWidth="1"/>
    <col min="3" max="3" width="23.625" style="0" customWidth="1"/>
    <col min="4" max="4" width="30.25390625" style="0" customWidth="1"/>
    <col min="5" max="6" width="11.50390625" style="0" customWidth="1"/>
    <col min="7" max="7" width="12.50390625" style="0" customWidth="1"/>
  </cols>
  <sheetData>
    <row r="1" spans="1:9" ht="23.25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9" ht="23.25">
      <c r="A2" s="86" t="s">
        <v>189</v>
      </c>
      <c r="B2" s="86"/>
      <c r="C2" s="86"/>
      <c r="D2" s="86"/>
      <c r="E2" s="86"/>
      <c r="F2" s="86"/>
      <c r="G2" s="86"/>
      <c r="H2" s="86"/>
      <c r="I2" s="14"/>
    </row>
    <row r="3" spans="1:9" ht="21">
      <c r="A3" s="7" t="s">
        <v>0</v>
      </c>
      <c r="B3" s="7" t="s">
        <v>1</v>
      </c>
      <c r="C3" s="7" t="s">
        <v>2</v>
      </c>
      <c r="D3" s="93" t="s">
        <v>3</v>
      </c>
      <c r="E3" s="94"/>
      <c r="F3" s="94"/>
      <c r="G3" s="94"/>
      <c r="H3" s="95"/>
      <c r="I3" s="1"/>
    </row>
    <row r="4" spans="1:9" ht="63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  <c r="I4" s="1"/>
    </row>
    <row r="5" spans="1:9" ht="126.75" customHeight="1">
      <c r="A5" s="88" t="s">
        <v>66</v>
      </c>
      <c r="B5" s="88" t="s">
        <v>71</v>
      </c>
      <c r="C5" s="88" t="s">
        <v>56</v>
      </c>
      <c r="D5" s="20" t="s">
        <v>46</v>
      </c>
      <c r="E5" s="40"/>
      <c r="F5" s="35" t="s">
        <v>20</v>
      </c>
      <c r="G5" s="21">
        <v>104</v>
      </c>
      <c r="H5" s="21">
        <v>104</v>
      </c>
      <c r="I5" s="1"/>
    </row>
    <row r="6" spans="1:9" ht="28.5" customHeight="1">
      <c r="A6" s="92"/>
      <c r="B6" s="92"/>
      <c r="C6" s="92"/>
      <c r="D6" s="2" t="s">
        <v>47</v>
      </c>
      <c r="E6" s="2"/>
      <c r="F6" s="5" t="s">
        <v>48</v>
      </c>
      <c r="G6" s="21">
        <v>105</v>
      </c>
      <c r="H6" s="21">
        <v>105</v>
      </c>
      <c r="I6" s="1"/>
    </row>
    <row r="7" spans="1:9" ht="45" customHeight="1">
      <c r="A7" s="92"/>
      <c r="B7" s="92"/>
      <c r="C7" s="92"/>
      <c r="D7" s="2" t="s">
        <v>51</v>
      </c>
      <c r="E7" s="2"/>
      <c r="F7" s="5" t="s">
        <v>21</v>
      </c>
      <c r="G7" s="21">
        <v>115</v>
      </c>
      <c r="H7" s="21">
        <v>115</v>
      </c>
      <c r="I7" s="1"/>
    </row>
    <row r="8" spans="1:9" ht="34.5" customHeight="1">
      <c r="A8" s="92"/>
      <c r="B8" s="92"/>
      <c r="C8" s="92"/>
      <c r="D8" s="2" t="s">
        <v>52</v>
      </c>
      <c r="E8" s="2"/>
      <c r="F8" s="5" t="s">
        <v>22</v>
      </c>
      <c r="G8" s="21">
        <v>113</v>
      </c>
      <c r="H8" s="21">
        <v>113</v>
      </c>
      <c r="I8" s="1"/>
    </row>
    <row r="9" spans="1:8" ht="27.75" customHeight="1">
      <c r="A9" s="92"/>
      <c r="B9" s="92"/>
      <c r="C9" s="92"/>
      <c r="D9" s="36" t="s">
        <v>49</v>
      </c>
      <c r="E9" s="36"/>
      <c r="F9" s="53" t="s">
        <v>50</v>
      </c>
      <c r="G9" s="11">
        <v>220</v>
      </c>
      <c r="H9" s="11">
        <v>220</v>
      </c>
    </row>
    <row r="10" spans="1:8" ht="63" customHeight="1">
      <c r="A10" s="88"/>
      <c r="B10" s="88"/>
      <c r="C10" s="37" t="s">
        <v>184</v>
      </c>
      <c r="D10" s="20" t="s">
        <v>185</v>
      </c>
      <c r="E10" s="40"/>
      <c r="F10" s="35" t="s">
        <v>22</v>
      </c>
      <c r="G10" s="21">
        <v>222</v>
      </c>
      <c r="H10" s="21">
        <v>222</v>
      </c>
    </row>
    <row r="11" spans="1:8" ht="42">
      <c r="A11" s="92"/>
      <c r="B11" s="92"/>
      <c r="C11" s="80"/>
      <c r="D11" s="34" t="s">
        <v>186</v>
      </c>
      <c r="E11" s="2"/>
      <c r="F11" s="5" t="s">
        <v>187</v>
      </c>
      <c r="G11" s="21">
        <v>223</v>
      </c>
      <c r="H11" s="21">
        <v>223</v>
      </c>
    </row>
    <row r="12" spans="1:8" ht="21">
      <c r="A12" s="89"/>
      <c r="B12" s="89"/>
      <c r="C12" s="81"/>
      <c r="D12" s="2" t="s">
        <v>188</v>
      </c>
      <c r="E12" s="2"/>
      <c r="F12" s="5" t="s">
        <v>22</v>
      </c>
      <c r="G12" s="21">
        <v>224</v>
      </c>
      <c r="H12" s="21">
        <v>224</v>
      </c>
    </row>
    <row r="14" spans="1:2" ht="23.25">
      <c r="A14" s="55" t="s">
        <v>67</v>
      </c>
      <c r="B14" s="1"/>
    </row>
    <row r="15" spans="1:2" ht="21">
      <c r="A15" s="57" t="s">
        <v>72</v>
      </c>
      <c r="B15" s="56"/>
    </row>
    <row r="16" spans="1:2" ht="21">
      <c r="A16" s="56" t="s">
        <v>68</v>
      </c>
      <c r="B16" s="56"/>
    </row>
    <row r="17" spans="1:2" ht="21">
      <c r="A17" s="56" t="s">
        <v>69</v>
      </c>
      <c r="B17" s="56"/>
    </row>
  </sheetData>
  <sheetProtection/>
  <mergeCells count="8">
    <mergeCell ref="A10:A12"/>
    <mergeCell ref="B10:B12"/>
    <mergeCell ref="A1:I1"/>
    <mergeCell ref="A2:H2"/>
    <mergeCell ref="D3:H3"/>
    <mergeCell ref="A5:A9"/>
    <mergeCell ref="B5:B9"/>
    <mergeCell ref="C5:C9"/>
  </mergeCells>
  <printOptions/>
  <pageMargins left="0.31496062992125984" right="0.15748031496062992" top="0.5511811023622047" bottom="0.5511811023622047" header="0.31496062992125984" footer="0.31496062992125984"/>
  <pageSetup horizontalDpi="600" verticalDpi="600" orientation="landscape" paperSize="9" scale="80" r:id="rId1"/>
  <headerFooter>
    <oddHeader>&amp;Rหน้าที่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2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32.50390625" style="1" bestFit="1" customWidth="1"/>
    <col min="2" max="2" width="32.125" style="1" bestFit="1" customWidth="1"/>
    <col min="3" max="3" width="18.25390625" style="1" bestFit="1" customWidth="1"/>
    <col min="4" max="4" width="33.50390625" style="1" customWidth="1"/>
    <col min="5" max="5" width="12.25390625" style="1" customWidth="1"/>
    <col min="6" max="6" width="11.875" style="1" customWidth="1"/>
    <col min="7" max="7" width="8.125" style="1" customWidth="1"/>
    <col min="8" max="8" width="9.625" style="1" bestFit="1" customWidth="1"/>
    <col min="9" max="16384" width="9.00390625" style="1" customWidth="1"/>
  </cols>
  <sheetData>
    <row r="1" spans="1:9" s="14" customFormat="1" ht="38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 customHeight="1">
      <c r="A2" s="86" t="s">
        <v>73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66.7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54" customHeight="1" thickBot="1">
      <c r="A5" s="88" t="s">
        <v>66</v>
      </c>
      <c r="B5" s="88" t="s">
        <v>71</v>
      </c>
      <c r="C5" s="88" t="s">
        <v>57</v>
      </c>
      <c r="D5" s="13" t="s">
        <v>53</v>
      </c>
      <c r="E5" s="43"/>
      <c r="F5" s="31" t="s">
        <v>23</v>
      </c>
      <c r="G5" s="12">
        <v>106</v>
      </c>
      <c r="H5" s="12">
        <v>106</v>
      </c>
    </row>
    <row r="6" spans="1:8" ht="42">
      <c r="A6" s="92"/>
      <c r="B6" s="92"/>
      <c r="C6" s="92"/>
      <c r="D6" s="3" t="s">
        <v>54</v>
      </c>
      <c r="E6" s="44"/>
      <c r="F6" s="45" t="s">
        <v>24</v>
      </c>
      <c r="G6" s="10">
        <v>107</v>
      </c>
      <c r="H6" s="10">
        <v>107</v>
      </c>
    </row>
    <row r="7" spans="1:8" ht="40.5" customHeight="1">
      <c r="A7" s="89"/>
      <c r="B7" s="89"/>
      <c r="C7" s="89"/>
      <c r="D7" s="2" t="s">
        <v>49</v>
      </c>
      <c r="E7" s="2"/>
      <c r="F7" s="7" t="s">
        <v>50</v>
      </c>
      <c r="G7" s="17">
        <v>220</v>
      </c>
      <c r="H7" s="17">
        <v>220</v>
      </c>
    </row>
    <row r="8" ht="23.25" customHeight="1"/>
    <row r="9" ht="23.25" customHeight="1">
      <c r="A9" s="55" t="s">
        <v>67</v>
      </c>
    </row>
    <row r="10" spans="1:2" ht="23.25" customHeight="1">
      <c r="A10" s="57" t="s">
        <v>72</v>
      </c>
      <c r="B10" s="56"/>
    </row>
    <row r="11" spans="1:2" ht="23.25" customHeight="1">
      <c r="A11" s="56" t="s">
        <v>68</v>
      </c>
      <c r="B11" s="56"/>
    </row>
    <row r="12" spans="1:2" ht="23.25" customHeight="1">
      <c r="A12" s="56" t="s">
        <v>69</v>
      </c>
      <c r="B12" s="56"/>
    </row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</sheetData>
  <sheetProtection/>
  <mergeCells count="6">
    <mergeCell ref="C5:C7"/>
    <mergeCell ref="A1:I1"/>
    <mergeCell ref="A2:H2"/>
    <mergeCell ref="D3:H3"/>
    <mergeCell ref="A5:A7"/>
    <mergeCell ref="B5:B7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landscape" paperSize="9" scale="85" r:id="rId1"/>
  <headerFooter>
    <oddHeader>&amp;Rหน้าที่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PageLayoutView="0" workbookViewId="0" topLeftCell="A10">
      <selection activeCell="G9" sqref="G9:H9"/>
    </sheetView>
  </sheetViews>
  <sheetFormatPr defaultColWidth="9.00390625" defaultRowHeight="14.25"/>
  <cols>
    <col min="1" max="1" width="36.375" style="1" customWidth="1"/>
    <col min="2" max="2" width="32.125" style="1" bestFit="1" customWidth="1"/>
    <col min="3" max="3" width="34.375" style="1" bestFit="1" customWidth="1"/>
    <col min="4" max="4" width="37.50390625" style="1" bestFit="1" customWidth="1"/>
    <col min="5" max="5" width="12.25390625" style="1" customWidth="1"/>
    <col min="6" max="6" width="11.75390625" style="1" bestFit="1" customWidth="1"/>
    <col min="7" max="7" width="8.125" style="1" customWidth="1"/>
    <col min="8" max="8" width="9.625" style="1" bestFit="1" customWidth="1"/>
    <col min="9" max="16384" width="9.00390625" style="1" customWidth="1"/>
  </cols>
  <sheetData>
    <row r="1" spans="1:9" s="14" customFormat="1" ht="38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 customHeight="1">
      <c r="A2" s="86" t="s">
        <v>25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66.7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144" customHeight="1">
      <c r="A5" s="88" t="s">
        <v>66</v>
      </c>
      <c r="B5" s="88" t="s">
        <v>71</v>
      </c>
      <c r="C5" s="88" t="s">
        <v>80</v>
      </c>
      <c r="D5" s="23" t="s">
        <v>76</v>
      </c>
      <c r="E5" s="62"/>
      <c r="F5" s="25" t="s">
        <v>12</v>
      </c>
      <c r="G5" s="47">
        <v>400</v>
      </c>
      <c r="H5" s="47">
        <v>400</v>
      </c>
    </row>
    <row r="6" spans="1:8" ht="42">
      <c r="A6" s="92"/>
      <c r="B6" s="92"/>
      <c r="C6" s="92"/>
      <c r="D6" s="23" t="s">
        <v>77</v>
      </c>
      <c r="E6" s="62"/>
      <c r="F6" s="25" t="s">
        <v>14</v>
      </c>
      <c r="G6" s="47">
        <v>401</v>
      </c>
      <c r="H6" s="47">
        <v>401</v>
      </c>
    </row>
    <row r="7" spans="1:8" ht="84">
      <c r="A7" s="92"/>
      <c r="B7" s="92"/>
      <c r="C7" s="89"/>
      <c r="D7" s="23" t="s">
        <v>78</v>
      </c>
      <c r="E7" s="62"/>
      <c r="F7" s="25" t="s">
        <v>12</v>
      </c>
      <c r="G7" s="47">
        <v>802</v>
      </c>
      <c r="H7" s="47">
        <v>802</v>
      </c>
    </row>
    <row r="8" spans="1:8" ht="63">
      <c r="A8" s="92"/>
      <c r="B8" s="92"/>
      <c r="C8" s="23" t="s">
        <v>79</v>
      </c>
      <c r="D8" s="23" t="s">
        <v>81</v>
      </c>
      <c r="E8" s="62"/>
      <c r="F8" s="25" t="s">
        <v>15</v>
      </c>
      <c r="G8" s="47">
        <v>403</v>
      </c>
      <c r="H8" s="47">
        <v>403</v>
      </c>
    </row>
    <row r="9" spans="1:8" ht="21">
      <c r="A9" s="89"/>
      <c r="B9" s="89"/>
      <c r="C9" s="23"/>
      <c r="D9" s="60" t="s">
        <v>49</v>
      </c>
      <c r="E9" s="60"/>
      <c r="F9" s="60" t="s">
        <v>50</v>
      </c>
      <c r="G9" s="5">
        <v>220</v>
      </c>
      <c r="H9" s="5">
        <v>220</v>
      </c>
    </row>
    <row r="10" spans="1:8" ht="84" customHeight="1">
      <c r="A10" s="88" t="s">
        <v>82</v>
      </c>
      <c r="B10" s="88" t="s">
        <v>83</v>
      </c>
      <c r="C10" s="88" t="s">
        <v>84</v>
      </c>
      <c r="D10" s="28" t="s">
        <v>85</v>
      </c>
      <c r="E10" s="64"/>
      <c r="F10" s="27" t="s">
        <v>86</v>
      </c>
      <c r="G10" s="5">
        <v>401</v>
      </c>
      <c r="H10" s="5">
        <v>401</v>
      </c>
    </row>
    <row r="11" spans="1:8" ht="84">
      <c r="A11" s="92"/>
      <c r="B11" s="89"/>
      <c r="C11" s="89"/>
      <c r="D11" s="29" t="s">
        <v>87</v>
      </c>
      <c r="E11" s="65"/>
      <c r="F11" s="30" t="s">
        <v>12</v>
      </c>
      <c r="G11" s="33">
        <v>802</v>
      </c>
      <c r="H11" s="33">
        <v>802</v>
      </c>
    </row>
    <row r="12" spans="1:8" ht="84" customHeight="1">
      <c r="A12" s="92"/>
      <c r="B12" s="88" t="s">
        <v>88</v>
      </c>
      <c r="C12" s="88" t="s">
        <v>89</v>
      </c>
      <c r="D12" s="29" t="s">
        <v>90</v>
      </c>
      <c r="E12" s="65"/>
      <c r="F12" s="27" t="s">
        <v>12</v>
      </c>
      <c r="G12" s="5">
        <v>802</v>
      </c>
      <c r="H12" s="5">
        <v>802</v>
      </c>
    </row>
    <row r="13" spans="1:8" ht="42">
      <c r="A13" s="92"/>
      <c r="B13" s="92"/>
      <c r="C13" s="92"/>
      <c r="D13" s="28" t="s">
        <v>91</v>
      </c>
      <c r="E13" s="64"/>
      <c r="F13" s="27" t="s">
        <v>12</v>
      </c>
      <c r="G13" s="5">
        <v>400</v>
      </c>
      <c r="H13" s="5">
        <v>400</v>
      </c>
    </row>
    <row r="14" spans="1:8" ht="42">
      <c r="A14" s="92"/>
      <c r="B14" s="92"/>
      <c r="C14" s="92"/>
      <c r="D14" s="28" t="s">
        <v>92</v>
      </c>
      <c r="E14" s="64"/>
      <c r="F14" s="30" t="s">
        <v>86</v>
      </c>
      <c r="G14" s="33">
        <v>401</v>
      </c>
      <c r="H14" s="33">
        <v>401</v>
      </c>
    </row>
    <row r="15" spans="1:8" ht="42">
      <c r="A15" s="92"/>
      <c r="B15" s="92"/>
      <c r="C15" s="92"/>
      <c r="D15" s="28" t="s">
        <v>93</v>
      </c>
      <c r="E15" s="64"/>
      <c r="F15" s="59" t="s">
        <v>15</v>
      </c>
      <c r="G15" s="47">
        <v>403</v>
      </c>
      <c r="H15" s="47">
        <v>403</v>
      </c>
    </row>
    <row r="16" spans="1:8" ht="42">
      <c r="A16" s="89"/>
      <c r="B16" s="89"/>
      <c r="C16" s="89"/>
      <c r="D16" s="29" t="s">
        <v>94</v>
      </c>
      <c r="E16" s="65"/>
      <c r="F16" s="27" t="s">
        <v>12</v>
      </c>
      <c r="G16" s="5">
        <v>406</v>
      </c>
      <c r="H16" s="5">
        <v>406</v>
      </c>
    </row>
    <row r="17" ht="23.25" customHeight="1">
      <c r="H17" s="16"/>
    </row>
    <row r="18" ht="23.25" customHeight="1">
      <c r="A18" s="55" t="s">
        <v>67</v>
      </c>
    </row>
    <row r="19" spans="1:2" ht="23.25" customHeight="1">
      <c r="A19" s="57" t="s">
        <v>72</v>
      </c>
      <c r="B19" s="56"/>
    </row>
    <row r="20" spans="1:2" ht="23.25" customHeight="1">
      <c r="A20" s="56" t="s">
        <v>68</v>
      </c>
      <c r="B20" s="56"/>
    </row>
    <row r="21" spans="1:2" ht="23.25" customHeight="1">
      <c r="A21" s="56" t="s">
        <v>69</v>
      </c>
      <c r="B21" s="56"/>
    </row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</sheetData>
  <sheetProtection/>
  <mergeCells count="11">
    <mergeCell ref="A10:A16"/>
    <mergeCell ref="B10:B11"/>
    <mergeCell ref="C10:C11"/>
    <mergeCell ref="B12:B16"/>
    <mergeCell ref="C12:C16"/>
    <mergeCell ref="A1:I1"/>
    <mergeCell ref="A2:H2"/>
    <mergeCell ref="D3:H3"/>
    <mergeCell ref="C5:C7"/>
    <mergeCell ref="A5:A9"/>
    <mergeCell ref="B5:B9"/>
  </mergeCells>
  <printOptions/>
  <pageMargins left="0.2755905511811024" right="0.1968503937007874" top="0.3937007874015748" bottom="0.15748031496062992" header="0.1968503937007874" footer="0.15748031496062992"/>
  <pageSetup horizontalDpi="600" verticalDpi="600" orientation="landscape" paperSize="9" scale="70" r:id="rId1"/>
  <headerFooter alignWithMargins="0">
    <oddHeader>&amp;Rหน้าที่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zoomScalePageLayoutView="0" workbookViewId="0" topLeftCell="A4">
      <selection activeCell="A16" sqref="A16:B20"/>
    </sheetView>
  </sheetViews>
  <sheetFormatPr defaultColWidth="9.00390625" defaultRowHeight="14.25"/>
  <cols>
    <col min="1" max="1" width="36.875" style="1" customWidth="1"/>
    <col min="2" max="2" width="32.125" style="1" bestFit="1" customWidth="1"/>
    <col min="3" max="3" width="34.375" style="1" bestFit="1" customWidth="1"/>
    <col min="4" max="4" width="41.25390625" style="1" bestFit="1" customWidth="1"/>
    <col min="5" max="5" width="12.25390625" style="1" customWidth="1"/>
    <col min="6" max="6" width="11.75390625" style="1" bestFit="1" customWidth="1"/>
    <col min="7" max="7" width="8.125" style="1" customWidth="1"/>
    <col min="8" max="8" width="9.625" style="1" bestFit="1" customWidth="1"/>
    <col min="9" max="16384" width="9.00390625" style="1" customWidth="1"/>
  </cols>
  <sheetData>
    <row r="1" spans="1:9" s="14" customFormat="1" ht="38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 customHeight="1">
      <c r="A2" s="86" t="s">
        <v>27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66.7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116.25" customHeight="1">
      <c r="A5" s="88" t="s">
        <v>66</v>
      </c>
      <c r="B5" s="88" t="s">
        <v>71</v>
      </c>
      <c r="C5" s="88" t="s">
        <v>80</v>
      </c>
      <c r="D5" s="28" t="s">
        <v>95</v>
      </c>
      <c r="E5" s="62"/>
      <c r="F5" s="25" t="s">
        <v>28</v>
      </c>
      <c r="G5" s="47">
        <v>500</v>
      </c>
      <c r="H5" s="47">
        <v>500</v>
      </c>
    </row>
    <row r="6" spans="1:8" ht="42">
      <c r="A6" s="92"/>
      <c r="B6" s="92"/>
      <c r="C6" s="92"/>
      <c r="D6" s="28" t="s">
        <v>96</v>
      </c>
      <c r="E6" s="63"/>
      <c r="F6" s="26" t="s">
        <v>26</v>
      </c>
      <c r="G6" s="5">
        <v>505</v>
      </c>
      <c r="H6" s="5">
        <v>505</v>
      </c>
    </row>
    <row r="7" spans="1:8" ht="23.25" customHeight="1">
      <c r="A7" s="92"/>
      <c r="B7" s="92"/>
      <c r="C7" s="92"/>
      <c r="D7" s="61" t="s">
        <v>97</v>
      </c>
      <c r="E7" s="41"/>
      <c r="F7" s="7" t="s">
        <v>12</v>
      </c>
      <c r="G7" s="7">
        <v>800</v>
      </c>
      <c r="H7" s="7">
        <v>800</v>
      </c>
    </row>
    <row r="8" spans="1:8" ht="23.25" customHeight="1">
      <c r="A8" s="89"/>
      <c r="B8" s="89"/>
      <c r="C8" s="89"/>
      <c r="D8" s="60" t="s">
        <v>49</v>
      </c>
      <c r="E8" s="41"/>
      <c r="F8" s="5" t="s">
        <v>50</v>
      </c>
      <c r="G8" s="5">
        <v>220</v>
      </c>
      <c r="H8" s="5">
        <v>220</v>
      </c>
    </row>
    <row r="9" spans="1:8" ht="35.25" customHeight="1">
      <c r="A9" s="88" t="s">
        <v>82</v>
      </c>
      <c r="B9" s="88" t="s">
        <v>83</v>
      </c>
      <c r="C9" s="88" t="s">
        <v>84</v>
      </c>
      <c r="D9" s="61" t="s">
        <v>98</v>
      </c>
      <c r="E9" s="7"/>
      <c r="F9" s="5" t="s">
        <v>12</v>
      </c>
      <c r="G9" s="5">
        <v>800</v>
      </c>
      <c r="H9" s="5">
        <v>800</v>
      </c>
    </row>
    <row r="10" spans="1:8" ht="36.75" customHeight="1">
      <c r="A10" s="92"/>
      <c r="B10" s="89"/>
      <c r="C10" s="89"/>
      <c r="D10" s="60" t="s">
        <v>99</v>
      </c>
      <c r="E10" s="60"/>
      <c r="F10" s="5" t="s">
        <v>100</v>
      </c>
      <c r="G10" s="5">
        <v>507</v>
      </c>
      <c r="H10" s="5">
        <v>507</v>
      </c>
    </row>
    <row r="11" spans="1:8" ht="23.25" customHeight="1">
      <c r="A11" s="92"/>
      <c r="B11" s="88" t="s">
        <v>88</v>
      </c>
      <c r="C11" s="88" t="s">
        <v>89</v>
      </c>
      <c r="D11" s="28" t="s">
        <v>101</v>
      </c>
      <c r="E11" s="7"/>
      <c r="F11" s="5" t="s">
        <v>12</v>
      </c>
      <c r="G11" s="5">
        <v>503</v>
      </c>
      <c r="H11" s="5">
        <v>503</v>
      </c>
    </row>
    <row r="12" spans="1:8" ht="42">
      <c r="A12" s="92"/>
      <c r="B12" s="92"/>
      <c r="C12" s="92"/>
      <c r="D12" s="28" t="s">
        <v>102</v>
      </c>
      <c r="E12" s="7"/>
      <c r="F12" s="5" t="s">
        <v>26</v>
      </c>
      <c r="G12" s="5">
        <v>505</v>
      </c>
      <c r="H12" s="5">
        <v>505</v>
      </c>
    </row>
    <row r="13" spans="1:8" ht="21">
      <c r="A13" s="92"/>
      <c r="B13" s="92"/>
      <c r="C13" s="92"/>
      <c r="D13" s="41" t="s">
        <v>103</v>
      </c>
      <c r="E13" s="7"/>
      <c r="F13" s="7" t="s">
        <v>100</v>
      </c>
      <c r="G13" s="7">
        <v>507</v>
      </c>
      <c r="H13" s="7">
        <v>507</v>
      </c>
    </row>
    <row r="14" spans="1:8" ht="23.25" customHeight="1">
      <c r="A14" s="89"/>
      <c r="B14" s="89"/>
      <c r="C14" s="89"/>
      <c r="D14" s="41" t="s">
        <v>104</v>
      </c>
      <c r="E14" s="41"/>
      <c r="F14" s="7" t="s">
        <v>12</v>
      </c>
      <c r="G14" s="7">
        <v>800</v>
      </c>
      <c r="H14" s="7">
        <v>800</v>
      </c>
    </row>
    <row r="15" ht="23.25" customHeight="1"/>
    <row r="16" ht="23.25" customHeight="1">
      <c r="A16" s="55" t="s">
        <v>67</v>
      </c>
    </row>
    <row r="17" spans="1:2" ht="23.25" customHeight="1">
      <c r="A17" s="57" t="s">
        <v>72</v>
      </c>
      <c r="B17" s="56"/>
    </row>
    <row r="18" spans="1:2" ht="23.25" customHeight="1">
      <c r="A18" s="56" t="s">
        <v>68</v>
      </c>
      <c r="B18" s="56"/>
    </row>
    <row r="19" spans="1:2" ht="23.25" customHeight="1">
      <c r="A19" s="56" t="s">
        <v>69</v>
      </c>
      <c r="B19" s="56"/>
    </row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</sheetData>
  <sheetProtection/>
  <mergeCells count="11">
    <mergeCell ref="C11:C14"/>
    <mergeCell ref="A9:A14"/>
    <mergeCell ref="B11:B14"/>
    <mergeCell ref="A5:A8"/>
    <mergeCell ref="B5:B8"/>
    <mergeCell ref="A1:I1"/>
    <mergeCell ref="A2:H2"/>
    <mergeCell ref="D3:H3"/>
    <mergeCell ref="C5:C8"/>
    <mergeCell ref="B9:B10"/>
    <mergeCell ref="C9:C10"/>
  </mergeCells>
  <printOptions/>
  <pageMargins left="0.2755905511811024" right="0.1968503937007874" top="0.3937007874015748" bottom="0.35433070866141736" header="0.1968503937007874" footer="0.15748031496062992"/>
  <pageSetup horizontalDpi="600" verticalDpi="600" orientation="landscape" paperSize="9" scale="70" r:id="rId1"/>
  <headerFooter alignWithMargins="0">
    <oddHeader>&amp;Rหน้าที่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zoomScalePageLayoutView="0" workbookViewId="0" topLeftCell="A1">
      <selection activeCell="F6" sqref="F6:H6"/>
    </sheetView>
  </sheetViews>
  <sheetFormatPr defaultColWidth="9.00390625" defaultRowHeight="14.25"/>
  <cols>
    <col min="1" max="1" width="35.625" style="1" customWidth="1"/>
    <col min="2" max="2" width="32.125" style="1" bestFit="1" customWidth="1"/>
    <col min="3" max="3" width="34.375" style="1" bestFit="1" customWidth="1"/>
    <col min="4" max="4" width="41.625" style="1" customWidth="1"/>
    <col min="5" max="5" width="12.25390625" style="1" customWidth="1"/>
    <col min="6" max="6" width="11.75390625" style="1" bestFit="1" customWidth="1"/>
    <col min="7" max="7" width="8.125" style="1" customWidth="1"/>
    <col min="8" max="8" width="9.625" style="1" bestFit="1" customWidth="1"/>
    <col min="9" max="16384" width="9.00390625" style="1" customWidth="1"/>
  </cols>
  <sheetData>
    <row r="1" spans="1:9" s="14" customFormat="1" ht="38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 customHeight="1">
      <c r="A2" s="86" t="s">
        <v>29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23.2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115.5" customHeight="1">
      <c r="A5" s="88" t="s">
        <v>66</v>
      </c>
      <c r="B5" s="88" t="s">
        <v>71</v>
      </c>
      <c r="C5" s="88" t="s">
        <v>80</v>
      </c>
      <c r="D5" s="23" t="s">
        <v>105</v>
      </c>
      <c r="E5" s="62"/>
      <c r="F5" s="25" t="s">
        <v>12</v>
      </c>
      <c r="G5" s="47">
        <v>551</v>
      </c>
      <c r="H5" s="47">
        <v>551</v>
      </c>
    </row>
    <row r="6" spans="1:8" ht="29.25" customHeight="1">
      <c r="A6" s="89"/>
      <c r="B6" s="89"/>
      <c r="C6" s="89"/>
      <c r="D6" s="66" t="s">
        <v>49</v>
      </c>
      <c r="E6" s="5"/>
      <c r="F6" s="5" t="s">
        <v>50</v>
      </c>
      <c r="G6" s="5">
        <v>220</v>
      </c>
      <c r="H6" s="5">
        <v>220</v>
      </c>
    </row>
    <row r="7" spans="1:8" ht="69" customHeight="1">
      <c r="A7" s="88" t="s">
        <v>82</v>
      </c>
      <c r="B7" s="88" t="s">
        <v>83</v>
      </c>
      <c r="C7" s="88" t="s">
        <v>84</v>
      </c>
      <c r="D7" s="67" t="s">
        <v>106</v>
      </c>
      <c r="E7" s="5"/>
      <c r="F7" s="26" t="s">
        <v>12</v>
      </c>
      <c r="G7" s="5">
        <v>551</v>
      </c>
      <c r="H7" s="5">
        <v>551</v>
      </c>
    </row>
    <row r="8" spans="1:8" ht="42">
      <c r="A8" s="92"/>
      <c r="B8" s="92"/>
      <c r="C8" s="92"/>
      <c r="D8" s="67" t="s">
        <v>107</v>
      </c>
      <c r="E8" s="5"/>
      <c r="F8" s="5" t="s">
        <v>26</v>
      </c>
      <c r="G8" s="5">
        <v>552</v>
      </c>
      <c r="H8" s="5">
        <v>552</v>
      </c>
    </row>
    <row r="9" spans="1:8" ht="27.75" customHeight="1">
      <c r="A9" s="92"/>
      <c r="B9" s="89"/>
      <c r="C9" s="89"/>
      <c r="D9" s="67" t="s">
        <v>98</v>
      </c>
      <c r="E9" s="5"/>
      <c r="F9" s="5" t="s">
        <v>12</v>
      </c>
      <c r="G9" s="5">
        <v>800</v>
      </c>
      <c r="H9" s="5">
        <v>800</v>
      </c>
    </row>
    <row r="10" spans="1:8" ht="84">
      <c r="A10" s="89"/>
      <c r="B10" s="28" t="s">
        <v>88</v>
      </c>
      <c r="C10" s="28" t="s">
        <v>89</v>
      </c>
      <c r="D10" s="68" t="s">
        <v>108</v>
      </c>
      <c r="E10" s="33"/>
      <c r="F10" s="5" t="s">
        <v>12</v>
      </c>
      <c r="G10" s="5">
        <v>800</v>
      </c>
      <c r="H10" s="5">
        <v>800</v>
      </c>
    </row>
    <row r="11" spans="5:8" ht="23.25" customHeight="1">
      <c r="E11" s="16"/>
      <c r="F11" s="16"/>
      <c r="G11" s="16"/>
      <c r="H11" s="16"/>
    </row>
    <row r="12" ht="23.25" customHeight="1">
      <c r="A12" s="55" t="s">
        <v>67</v>
      </c>
    </row>
    <row r="13" spans="1:2" ht="23.25" customHeight="1">
      <c r="A13" s="57" t="s">
        <v>72</v>
      </c>
      <c r="B13" s="56"/>
    </row>
    <row r="14" spans="1:2" ht="23.25" customHeight="1">
      <c r="A14" s="56" t="s">
        <v>68</v>
      </c>
      <c r="B14" s="56"/>
    </row>
    <row r="15" spans="1:2" ht="23.25" customHeight="1">
      <c r="A15" s="56" t="s">
        <v>69</v>
      </c>
      <c r="B15" s="56"/>
    </row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</sheetData>
  <sheetProtection/>
  <mergeCells count="9">
    <mergeCell ref="D3:H3"/>
    <mergeCell ref="A1:I1"/>
    <mergeCell ref="A2:H2"/>
    <mergeCell ref="B7:B9"/>
    <mergeCell ref="C7:C9"/>
    <mergeCell ref="A7:A10"/>
    <mergeCell ref="A5:A6"/>
    <mergeCell ref="B5:B6"/>
    <mergeCell ref="C5:C6"/>
  </mergeCells>
  <printOptions/>
  <pageMargins left="0.2755905511811024" right="0.1968503937007874" top="0.1968503937007874" bottom="0.15748031496062992" header="0.1968503937007874" footer="0.15748031496062992"/>
  <pageSetup horizontalDpi="600" verticalDpi="600" orientation="landscape" paperSize="9" scale="70" r:id="rId1"/>
  <headerFooter alignWithMargins="0">
    <oddHeader>&amp;Rหน้าที่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98"/>
  <sheetViews>
    <sheetView zoomScalePageLayoutView="0" workbookViewId="0" topLeftCell="A19">
      <selection activeCell="C34" sqref="C34"/>
    </sheetView>
  </sheetViews>
  <sheetFormatPr defaultColWidth="9.00390625" defaultRowHeight="14.25"/>
  <cols>
    <col min="1" max="1" width="30.625" style="1" customWidth="1"/>
    <col min="2" max="2" width="32.125" style="1" bestFit="1" customWidth="1"/>
    <col min="3" max="3" width="34.375" style="1" bestFit="1" customWidth="1"/>
    <col min="4" max="4" width="39.375" style="1" customWidth="1"/>
    <col min="5" max="5" width="12.25390625" style="1" customWidth="1"/>
    <col min="6" max="6" width="11.75390625" style="1" bestFit="1" customWidth="1"/>
    <col min="7" max="7" width="8.125" style="1" customWidth="1"/>
    <col min="8" max="8" width="9.625" style="1" bestFit="1" customWidth="1"/>
    <col min="9" max="16384" width="9.00390625" style="1" customWidth="1"/>
  </cols>
  <sheetData>
    <row r="1" spans="1:9" s="14" customFormat="1" ht="38.2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8" s="14" customFormat="1" ht="23.25" customHeight="1">
      <c r="A2" s="86" t="s">
        <v>32</v>
      </c>
      <c r="B2" s="86"/>
      <c r="C2" s="86"/>
      <c r="D2" s="86"/>
      <c r="E2" s="86"/>
      <c r="F2" s="86"/>
      <c r="G2" s="86"/>
      <c r="H2" s="86"/>
    </row>
    <row r="3" spans="1:8" ht="23.25" customHeight="1">
      <c r="A3" s="7" t="s">
        <v>0</v>
      </c>
      <c r="B3" s="7" t="s">
        <v>1</v>
      </c>
      <c r="C3" s="7" t="s">
        <v>2</v>
      </c>
      <c r="D3" s="87" t="s">
        <v>3</v>
      </c>
      <c r="E3" s="87"/>
      <c r="F3" s="87"/>
      <c r="G3" s="87"/>
      <c r="H3" s="87"/>
    </row>
    <row r="4" spans="1:8" ht="66.75" customHeight="1">
      <c r="A4" s="5" t="s">
        <v>4</v>
      </c>
      <c r="B4" s="5" t="s">
        <v>5</v>
      </c>
      <c r="C4" s="7" t="s">
        <v>6</v>
      </c>
      <c r="D4" s="7" t="s">
        <v>8</v>
      </c>
      <c r="E4" s="6" t="s">
        <v>13</v>
      </c>
      <c r="F4" s="15" t="s">
        <v>7</v>
      </c>
      <c r="G4" s="9" t="s">
        <v>17</v>
      </c>
      <c r="H4" s="8" t="s">
        <v>9</v>
      </c>
    </row>
    <row r="5" spans="1:8" ht="21">
      <c r="A5" s="88" t="s">
        <v>66</v>
      </c>
      <c r="B5" s="88" t="s">
        <v>71</v>
      </c>
      <c r="C5" s="88" t="s">
        <v>80</v>
      </c>
      <c r="D5" s="98" t="s">
        <v>49</v>
      </c>
      <c r="E5" s="100"/>
      <c r="F5" s="96" t="s">
        <v>50</v>
      </c>
      <c r="G5" s="96">
        <v>220</v>
      </c>
      <c r="H5" s="96">
        <v>220</v>
      </c>
    </row>
    <row r="6" spans="1:8" ht="114" customHeight="1">
      <c r="A6" s="89"/>
      <c r="B6" s="89"/>
      <c r="C6" s="89"/>
      <c r="D6" s="99"/>
      <c r="E6" s="101"/>
      <c r="F6" s="97"/>
      <c r="G6" s="97"/>
      <c r="H6" s="97"/>
    </row>
    <row r="7" spans="1:8" ht="108.75" customHeight="1">
      <c r="A7" s="88" t="s">
        <v>74</v>
      </c>
      <c r="B7" s="88" t="s">
        <v>75</v>
      </c>
      <c r="C7" s="88" t="s">
        <v>110</v>
      </c>
      <c r="D7" s="23" t="s">
        <v>109</v>
      </c>
      <c r="E7" s="44"/>
      <c r="F7" s="48" t="s">
        <v>12</v>
      </c>
      <c r="G7" s="48">
        <v>611</v>
      </c>
      <c r="H7" s="48">
        <v>611</v>
      </c>
    </row>
    <row r="8" spans="1:8" ht="33.75" customHeight="1">
      <c r="A8" s="92"/>
      <c r="B8" s="92"/>
      <c r="C8" s="92"/>
      <c r="D8" s="23" t="s">
        <v>111</v>
      </c>
      <c r="E8" s="62"/>
      <c r="F8" s="48" t="s">
        <v>30</v>
      </c>
      <c r="G8" s="48">
        <v>612</v>
      </c>
      <c r="H8" s="48">
        <v>612</v>
      </c>
    </row>
    <row r="9" spans="1:8" ht="42">
      <c r="A9" s="92"/>
      <c r="B9" s="92"/>
      <c r="C9" s="92"/>
      <c r="D9" s="23" t="s">
        <v>112</v>
      </c>
      <c r="E9" s="62"/>
      <c r="F9" s="35" t="s">
        <v>28</v>
      </c>
      <c r="G9" s="47">
        <v>621</v>
      </c>
      <c r="H9" s="47">
        <v>621</v>
      </c>
    </row>
    <row r="10" spans="1:8" ht="42">
      <c r="A10" s="92"/>
      <c r="B10" s="92"/>
      <c r="C10" s="92"/>
      <c r="D10" s="23" t="s">
        <v>114</v>
      </c>
      <c r="E10" s="62"/>
      <c r="F10" s="35" t="s">
        <v>113</v>
      </c>
      <c r="G10" s="47">
        <v>622</v>
      </c>
      <c r="H10" s="47">
        <v>622</v>
      </c>
    </row>
    <row r="11" spans="1:8" ht="42">
      <c r="A11" s="92"/>
      <c r="B11" s="92"/>
      <c r="C11" s="89"/>
      <c r="D11" s="23" t="s">
        <v>115</v>
      </c>
      <c r="E11" s="62"/>
      <c r="F11" s="35" t="s">
        <v>113</v>
      </c>
      <c r="G11" s="47">
        <v>613</v>
      </c>
      <c r="H11" s="47">
        <v>613</v>
      </c>
    </row>
    <row r="12" spans="1:8" ht="42">
      <c r="A12" s="89"/>
      <c r="B12" s="89"/>
      <c r="C12" s="24" t="s">
        <v>116</v>
      </c>
      <c r="D12" s="23" t="s">
        <v>117</v>
      </c>
      <c r="E12" s="62"/>
      <c r="F12" s="35" t="s">
        <v>15</v>
      </c>
      <c r="G12" s="47">
        <v>642</v>
      </c>
      <c r="H12" s="47">
        <v>642</v>
      </c>
    </row>
    <row r="13" spans="1:8" ht="84" customHeight="1">
      <c r="A13" s="88" t="s">
        <v>70</v>
      </c>
      <c r="B13" s="88" t="s">
        <v>118</v>
      </c>
      <c r="C13" s="88" t="s">
        <v>119</v>
      </c>
      <c r="D13" s="23" t="s">
        <v>120</v>
      </c>
      <c r="E13" s="62"/>
      <c r="F13" s="35" t="s">
        <v>28</v>
      </c>
      <c r="G13" s="47">
        <v>621</v>
      </c>
      <c r="H13" s="47">
        <v>621</v>
      </c>
    </row>
    <row r="14" spans="1:8" ht="45" customHeight="1">
      <c r="A14" s="92"/>
      <c r="B14" s="89"/>
      <c r="C14" s="89"/>
      <c r="D14" s="24" t="s">
        <v>121</v>
      </c>
      <c r="E14" s="46"/>
      <c r="F14" s="9" t="s">
        <v>28</v>
      </c>
      <c r="G14" s="5">
        <v>623</v>
      </c>
      <c r="H14" s="5">
        <v>623</v>
      </c>
    </row>
    <row r="15" spans="1:8" ht="48.75" customHeight="1">
      <c r="A15" s="92"/>
      <c r="B15" s="88" t="s">
        <v>123</v>
      </c>
      <c r="C15" s="88" t="s">
        <v>122</v>
      </c>
      <c r="D15" s="37" t="s">
        <v>124</v>
      </c>
      <c r="E15" s="71"/>
      <c r="F15" s="47" t="s">
        <v>28</v>
      </c>
      <c r="G15" s="47">
        <v>621</v>
      </c>
      <c r="H15" s="47">
        <v>621</v>
      </c>
    </row>
    <row r="16" spans="1:8" ht="42">
      <c r="A16" s="92"/>
      <c r="B16" s="92"/>
      <c r="C16" s="92"/>
      <c r="D16" s="28" t="s">
        <v>125</v>
      </c>
      <c r="E16" s="41"/>
      <c r="F16" s="5" t="s">
        <v>28</v>
      </c>
      <c r="G16" s="5">
        <v>623</v>
      </c>
      <c r="H16" s="5">
        <v>623</v>
      </c>
    </row>
    <row r="17" spans="1:8" ht="42">
      <c r="A17" s="89"/>
      <c r="B17" s="89"/>
      <c r="C17" s="89"/>
      <c r="D17" s="29" t="s">
        <v>126</v>
      </c>
      <c r="E17" s="72"/>
      <c r="F17" s="33" t="s">
        <v>113</v>
      </c>
      <c r="G17" s="33">
        <v>613</v>
      </c>
      <c r="H17" s="33">
        <v>613</v>
      </c>
    </row>
    <row r="18" spans="1:8" ht="83.25" customHeight="1">
      <c r="A18" s="67" t="s">
        <v>127</v>
      </c>
      <c r="B18" s="28" t="s">
        <v>128</v>
      </c>
      <c r="C18" s="28" t="s">
        <v>129</v>
      </c>
      <c r="D18" s="28" t="s">
        <v>130</v>
      </c>
      <c r="E18" s="41"/>
      <c r="F18" s="5" t="s">
        <v>12</v>
      </c>
      <c r="G18" s="5">
        <v>611</v>
      </c>
      <c r="H18" s="5">
        <v>611</v>
      </c>
    </row>
    <row r="19" spans="1:8" ht="105">
      <c r="A19" s="67" t="s">
        <v>131</v>
      </c>
      <c r="B19" s="28" t="s">
        <v>132</v>
      </c>
      <c r="C19" s="28" t="s">
        <v>133</v>
      </c>
      <c r="D19" s="28" t="s">
        <v>134</v>
      </c>
      <c r="E19" s="41"/>
      <c r="F19" s="5" t="s">
        <v>12</v>
      </c>
      <c r="G19" s="5">
        <v>644</v>
      </c>
      <c r="H19" s="5">
        <v>644</v>
      </c>
    </row>
    <row r="20" spans="1:8" ht="84">
      <c r="A20" s="67" t="s">
        <v>135</v>
      </c>
      <c r="B20" s="28" t="s">
        <v>136</v>
      </c>
      <c r="C20" s="28" t="s">
        <v>137</v>
      </c>
      <c r="D20" s="28" t="s">
        <v>138</v>
      </c>
      <c r="E20" s="41"/>
      <c r="F20" s="5" t="s">
        <v>12</v>
      </c>
      <c r="G20" s="5">
        <v>645</v>
      </c>
      <c r="H20" s="5">
        <v>645</v>
      </c>
    </row>
    <row r="21" spans="1:8" ht="23.25" customHeight="1">
      <c r="A21" s="73"/>
      <c r="B21" s="73"/>
      <c r="C21" s="73"/>
      <c r="D21" s="73"/>
      <c r="E21" s="73"/>
      <c r="F21" s="73"/>
      <c r="G21" s="73"/>
      <c r="H21" s="73"/>
    </row>
    <row r="22" spans="1:8" ht="23.25" customHeight="1">
      <c r="A22" s="82" t="s">
        <v>67</v>
      </c>
      <c r="C22" s="74"/>
      <c r="D22" s="74"/>
      <c r="E22" s="74"/>
      <c r="F22" s="74"/>
      <c r="G22" s="74"/>
      <c r="H22" s="74"/>
    </row>
    <row r="23" spans="1:8" ht="23.25" customHeight="1">
      <c r="A23" s="83" t="s">
        <v>72</v>
      </c>
      <c r="B23" s="56"/>
      <c r="C23" s="54"/>
      <c r="D23" s="54"/>
      <c r="E23" s="54"/>
      <c r="F23" s="54"/>
      <c r="G23" s="54"/>
      <c r="H23" s="54"/>
    </row>
    <row r="24" spans="1:8" ht="23.25" customHeight="1">
      <c r="A24" s="84" t="s">
        <v>68</v>
      </c>
      <c r="B24" s="56"/>
      <c r="C24" s="54"/>
      <c r="D24" s="54"/>
      <c r="E24" s="54"/>
      <c r="F24" s="54"/>
      <c r="G24" s="54"/>
      <c r="H24" s="54"/>
    </row>
    <row r="25" spans="1:8" ht="23.25" customHeight="1">
      <c r="A25" s="84" t="s">
        <v>69</v>
      </c>
      <c r="B25" s="56"/>
      <c r="C25" s="54"/>
      <c r="D25" s="54"/>
      <c r="E25" s="54"/>
      <c r="F25" s="54"/>
      <c r="G25" s="54"/>
      <c r="H25" s="54"/>
    </row>
    <row r="26" spans="1:8" ht="23.25" customHeight="1">
      <c r="A26" s="74"/>
      <c r="B26" s="54"/>
      <c r="C26" s="54"/>
      <c r="D26" s="54"/>
      <c r="E26" s="54"/>
      <c r="F26" s="54"/>
      <c r="G26" s="54"/>
      <c r="H26" s="54"/>
    </row>
    <row r="27" spans="1:8" ht="23.25" customHeight="1">
      <c r="A27" s="74"/>
      <c r="B27" s="54"/>
      <c r="C27" s="54"/>
      <c r="D27" s="54"/>
      <c r="E27" s="54"/>
      <c r="F27" s="54"/>
      <c r="G27" s="54"/>
      <c r="H27" s="54"/>
    </row>
    <row r="28" spans="1:8" ht="23.25" customHeight="1">
      <c r="A28" s="74"/>
      <c r="B28" s="54"/>
      <c r="C28" s="54"/>
      <c r="D28" s="54"/>
      <c r="E28" s="54"/>
      <c r="F28" s="54"/>
      <c r="G28" s="54"/>
      <c r="H28" s="54"/>
    </row>
    <row r="29" spans="1:8" ht="23.25" customHeight="1">
      <c r="A29" s="69"/>
      <c r="B29" s="54"/>
      <c r="C29" s="54"/>
      <c r="D29" s="54"/>
      <c r="E29" s="54"/>
      <c r="F29" s="54"/>
      <c r="G29" s="54"/>
      <c r="H29" s="54"/>
    </row>
    <row r="30" ht="23.25" customHeight="1">
      <c r="A30" s="70"/>
    </row>
    <row r="31" ht="23.25" customHeight="1">
      <c r="A31" s="70"/>
    </row>
    <row r="32" ht="23.25" customHeight="1">
      <c r="A32" s="70"/>
    </row>
    <row r="33" ht="23.25" customHeight="1">
      <c r="A33" s="70"/>
    </row>
    <row r="34" ht="23.25" customHeight="1">
      <c r="A34" s="70"/>
    </row>
    <row r="35" ht="23.25" customHeight="1">
      <c r="A35" s="70"/>
    </row>
    <row r="36" ht="23.25" customHeight="1">
      <c r="A36" s="70"/>
    </row>
    <row r="37" ht="23.25" customHeight="1">
      <c r="A37" s="70"/>
    </row>
    <row r="38" ht="23.25" customHeight="1">
      <c r="A38" s="70"/>
    </row>
    <row r="39" ht="23.25" customHeight="1">
      <c r="A39" s="70"/>
    </row>
    <row r="40" ht="23.25" customHeight="1">
      <c r="A40" s="70"/>
    </row>
    <row r="41" ht="23.25" customHeight="1">
      <c r="A41" s="70"/>
    </row>
    <row r="42" ht="23.25" customHeight="1">
      <c r="A42" s="70"/>
    </row>
    <row r="43" ht="23.25" customHeight="1">
      <c r="A43" s="70"/>
    </row>
    <row r="44" ht="23.25" customHeight="1">
      <c r="A44" s="70"/>
    </row>
    <row r="45" ht="23.25" customHeight="1">
      <c r="A45" s="70"/>
    </row>
    <row r="46" ht="23.25" customHeight="1">
      <c r="A46" s="70"/>
    </row>
    <row r="47" ht="23.25" customHeight="1">
      <c r="A47" s="70"/>
    </row>
    <row r="48" ht="23.25" customHeight="1">
      <c r="A48" s="70"/>
    </row>
    <row r="49" ht="23.25" customHeight="1">
      <c r="A49" s="70"/>
    </row>
    <row r="50" ht="23.25" customHeight="1">
      <c r="A50" s="70"/>
    </row>
    <row r="51" ht="23.25" customHeight="1">
      <c r="A51" s="70"/>
    </row>
    <row r="52" ht="23.25" customHeight="1">
      <c r="A52" s="70"/>
    </row>
    <row r="53" ht="23.25" customHeight="1">
      <c r="A53" s="70"/>
    </row>
    <row r="54" ht="23.25" customHeight="1">
      <c r="A54" s="70"/>
    </row>
    <row r="55" ht="23.25" customHeight="1">
      <c r="A55" s="70"/>
    </row>
    <row r="56" ht="23.25" customHeight="1">
      <c r="A56" s="70"/>
    </row>
    <row r="57" ht="23.25" customHeight="1">
      <c r="A57" s="70"/>
    </row>
    <row r="58" ht="23.25" customHeight="1">
      <c r="A58" s="70"/>
    </row>
    <row r="59" ht="23.25" customHeight="1">
      <c r="A59" s="70"/>
    </row>
    <row r="60" ht="23.25" customHeight="1">
      <c r="A60" s="70"/>
    </row>
    <row r="61" ht="23.25" customHeight="1">
      <c r="A61" s="70"/>
    </row>
    <row r="62" ht="23.25" customHeight="1">
      <c r="A62" s="70"/>
    </row>
    <row r="63" ht="23.25" customHeight="1">
      <c r="A63" s="70"/>
    </row>
    <row r="64" ht="23.25" customHeight="1">
      <c r="A64" s="70"/>
    </row>
    <row r="65" ht="23.25" customHeight="1">
      <c r="A65" s="70"/>
    </row>
    <row r="66" ht="23.25" customHeight="1">
      <c r="A66" s="70"/>
    </row>
    <row r="67" ht="23.25" customHeight="1">
      <c r="A67" s="70"/>
    </row>
    <row r="68" ht="23.25" customHeight="1">
      <c r="A68" s="70"/>
    </row>
    <row r="69" ht="23.25" customHeight="1">
      <c r="A69" s="70"/>
    </row>
    <row r="70" ht="23.25" customHeight="1">
      <c r="A70" s="70"/>
    </row>
    <row r="71" ht="23.25" customHeight="1">
      <c r="A71" s="70"/>
    </row>
    <row r="72" ht="23.25" customHeight="1">
      <c r="A72" s="70"/>
    </row>
    <row r="73" ht="23.25" customHeight="1">
      <c r="A73" s="70"/>
    </row>
    <row r="74" ht="23.25" customHeight="1">
      <c r="A74" s="70"/>
    </row>
    <row r="75" ht="23.25" customHeight="1">
      <c r="A75" s="70"/>
    </row>
    <row r="76" ht="23.25" customHeight="1">
      <c r="A76" s="70"/>
    </row>
    <row r="77" ht="23.25" customHeight="1">
      <c r="A77" s="70"/>
    </row>
    <row r="78" ht="23.25" customHeight="1">
      <c r="A78" s="70"/>
    </row>
    <row r="79" ht="23.25" customHeight="1">
      <c r="A79" s="70"/>
    </row>
    <row r="80" ht="23.25" customHeight="1">
      <c r="A80" s="70"/>
    </row>
    <row r="81" ht="23.25" customHeight="1">
      <c r="A81" s="70"/>
    </row>
    <row r="82" ht="23.25" customHeight="1">
      <c r="A82" s="70"/>
    </row>
    <row r="83" ht="23.25" customHeight="1">
      <c r="A83" s="70"/>
    </row>
    <row r="84" ht="23.25" customHeight="1">
      <c r="A84" s="70"/>
    </row>
    <row r="85" ht="23.25" customHeight="1">
      <c r="A85" s="70"/>
    </row>
    <row r="86" ht="23.25" customHeight="1">
      <c r="A86" s="70"/>
    </row>
    <row r="87" ht="23.25" customHeight="1">
      <c r="A87" s="70"/>
    </row>
    <row r="88" ht="23.25" customHeight="1">
      <c r="A88" s="70"/>
    </row>
    <row r="89" ht="23.25" customHeight="1">
      <c r="A89" s="70"/>
    </row>
    <row r="90" ht="23.25" customHeight="1">
      <c r="A90" s="70"/>
    </row>
    <row r="91" ht="23.25" customHeight="1">
      <c r="A91" s="70"/>
    </row>
    <row r="92" ht="23.25" customHeight="1">
      <c r="A92" s="70"/>
    </row>
    <row r="93" ht="23.25" customHeight="1">
      <c r="A93" s="70"/>
    </row>
    <row r="94" ht="23.25" customHeight="1">
      <c r="A94" s="70"/>
    </row>
    <row r="95" ht="23.25" customHeight="1">
      <c r="A95" s="70"/>
    </row>
    <row r="96" ht="23.25" customHeight="1">
      <c r="A96" s="70"/>
    </row>
    <row r="97" ht="23.25" customHeight="1">
      <c r="A97" s="70"/>
    </row>
    <row r="98" ht="23.25" customHeight="1">
      <c r="A98" s="70"/>
    </row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</sheetData>
  <sheetProtection/>
  <mergeCells count="19">
    <mergeCell ref="A1:I1"/>
    <mergeCell ref="A2:H2"/>
    <mergeCell ref="D3:H3"/>
    <mergeCell ref="C13:C14"/>
    <mergeCell ref="B13:B14"/>
    <mergeCell ref="A13:A17"/>
    <mergeCell ref="B15:B17"/>
    <mergeCell ref="C15:C17"/>
    <mergeCell ref="A7:A12"/>
    <mergeCell ref="B7:B12"/>
    <mergeCell ref="F5:F6"/>
    <mergeCell ref="G5:G6"/>
    <mergeCell ref="H5:H6"/>
    <mergeCell ref="C7:C11"/>
    <mergeCell ref="A5:A6"/>
    <mergeCell ref="B5:B6"/>
    <mergeCell ref="C5:C6"/>
    <mergeCell ref="D5:D6"/>
    <mergeCell ref="E5:E6"/>
  </mergeCells>
  <printOptions/>
  <pageMargins left="0.15748031496062992" right="0.1968503937007874" top="0.1968503937007874" bottom="0.15748031496062992" header="0.1968503937007874" footer="0.15748031496062992"/>
  <pageSetup horizontalDpi="600" verticalDpi="600" orientation="landscape" paperSize="9" scale="75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2020-11-16T04:04:02Z</cp:lastPrinted>
  <dcterms:created xsi:type="dcterms:W3CDTF">2016-09-05T04:00:09Z</dcterms:created>
  <dcterms:modified xsi:type="dcterms:W3CDTF">2020-11-25T07:05:33Z</dcterms:modified>
  <cp:category/>
  <cp:version/>
  <cp:contentType/>
  <cp:contentStatus/>
</cp:coreProperties>
</file>